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0530" activeTab="2"/>
  </bookViews>
  <sheets>
    <sheet name="Zadanie 1" sheetId="2" r:id="rId1"/>
    <sheet name="Zadanie 2 ok" sheetId="3" r:id="rId2"/>
    <sheet name="Zadanie 3" sheetId="5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3" i="2" l="1"/>
  <c r="J13" i="2"/>
  <c r="K13" i="2"/>
  <c r="K13" i="3" l="1"/>
  <c r="J13" i="3"/>
  <c r="I13" i="3"/>
  <c r="K12" i="3"/>
  <c r="J12" i="3"/>
  <c r="I12" i="3"/>
  <c r="K11" i="3"/>
  <c r="J11" i="3"/>
  <c r="I11" i="3"/>
  <c r="K10" i="3"/>
  <c r="J10" i="3"/>
  <c r="I10" i="3"/>
  <c r="K9" i="3"/>
  <c r="J9" i="3"/>
  <c r="I9" i="3"/>
  <c r="K8" i="3"/>
  <c r="J8" i="3"/>
  <c r="I8" i="3"/>
  <c r="K7" i="3"/>
  <c r="J7" i="3"/>
  <c r="I7" i="3"/>
  <c r="K6" i="3"/>
  <c r="J6" i="3"/>
  <c r="I6" i="3"/>
  <c r="K5" i="3"/>
  <c r="J5" i="3"/>
  <c r="I5" i="3"/>
  <c r="K14" i="3" l="1"/>
  <c r="I14" i="3"/>
  <c r="J14" i="3"/>
  <c r="I6" i="2" l="1"/>
  <c r="J6" i="2"/>
  <c r="K6" i="2"/>
  <c r="I7" i="2"/>
  <c r="J7" i="2"/>
  <c r="K7" i="2"/>
  <c r="I8" i="2"/>
  <c r="J8" i="2"/>
  <c r="K8" i="2"/>
  <c r="I9" i="2"/>
  <c r="J9" i="2"/>
  <c r="K9" i="2"/>
  <c r="I10" i="2"/>
  <c r="J10" i="2"/>
  <c r="K10" i="2"/>
  <c r="I11" i="2"/>
  <c r="J11" i="2"/>
  <c r="K11" i="2"/>
  <c r="I12" i="2"/>
  <c r="J12" i="2"/>
  <c r="K12" i="2"/>
  <c r="K5" i="2"/>
  <c r="J5" i="2"/>
  <c r="I5" i="2"/>
  <c r="I22" i="2" l="1"/>
  <c r="J22" i="2"/>
  <c r="K22" i="2"/>
</calcChain>
</file>

<file path=xl/sharedStrings.xml><?xml version="1.0" encoding="utf-8"?>
<sst xmlns="http://schemas.openxmlformats.org/spreadsheetml/2006/main" count="199" uniqueCount="160">
  <si>
    <t>l.p.</t>
  </si>
  <si>
    <t>Nazwa</t>
  </si>
  <si>
    <t>opis przedmiotu</t>
  </si>
  <si>
    <t>Cena jednostkowa netto</t>
  </si>
  <si>
    <t>vat</t>
  </si>
  <si>
    <t>cena jednostkowa brutto</t>
  </si>
  <si>
    <t>Ilość</t>
  </si>
  <si>
    <t>łączna wartość netto</t>
  </si>
  <si>
    <t>łączna vartość vat</t>
  </si>
  <si>
    <t>łączna wartość brutto</t>
  </si>
  <si>
    <t>p.b.</t>
  </si>
  <si>
    <t>razem</t>
  </si>
  <si>
    <t>suma</t>
  </si>
  <si>
    <t>wyprawka plastyczna</t>
  </si>
  <si>
    <t>ścieżka sensoryczna</t>
  </si>
  <si>
    <t>torba z instrumentami</t>
  </si>
  <si>
    <t xml:space="preserve">Dostawa obejmuje wniesienie wyposażenia, montaż mebli. </t>
  </si>
  <si>
    <t>karuzela</t>
  </si>
  <si>
    <t>domek z patio</t>
  </si>
  <si>
    <t>nożyczki</t>
  </si>
  <si>
    <t>bibuła</t>
  </si>
  <si>
    <t>bibuła gładka</t>
  </si>
  <si>
    <t>papier witrażowy</t>
  </si>
  <si>
    <t>papier kolorowy</t>
  </si>
  <si>
    <t>brystol</t>
  </si>
  <si>
    <t>kredki</t>
  </si>
  <si>
    <t xml:space="preserve">wałki plastyczne    po dwie sztuki 
- Miasto  
- Wieś  
- Boże Narodzenie  
- Wielkanoc  
- Morze </t>
  </si>
  <si>
    <t>Dostawa obejmuje wniesienie wyposażenia oraz montaż urządzeń placu zabaw !</t>
  </si>
  <si>
    <t>Załącznik nr 2
Zapytanie ofertowe dotyczące dostawy zabawek, pomocy dydaktycznych, placu zabaw, pomocy plastycznych w projekcie KOKO I SMOK</t>
  </si>
  <si>
    <t>ławka</t>
  </si>
  <si>
    <t>stół</t>
  </si>
  <si>
    <t>zestaw do sensoryki 1</t>
  </si>
  <si>
    <t>interaktywan piaskownica</t>
  </si>
  <si>
    <t>namiot</t>
  </si>
  <si>
    <t>zjeżdzalnia</t>
  </si>
  <si>
    <t>Cechy urządzenia:
o konstrukcja stalowa cynkowana i malowana proszkowo
o impregnowane i dwukrotnie malowane drewno klejone
o produkt zgodny z normą 1176-1:2017.
Dane urządzenia:
Długość: 1,60 m
Szerokość: 0,48 m
Wysokość całkowita: 0,80 m.</t>
  </si>
  <si>
    <t xml:space="preserve">Cechy urządzenia:
konstrukcja stalowa cynkowana proszkowo i malowana proszkowo
poręcze ze stali nierdzewnej, podesty i platformy oraz siedziska z antypoślizgowej i wodoodpornej płyty HPL
śruby oraz wkręty zakryte plastikowymi kolorowymi kapslami lub śruby ze stali nierdzewnej.
Specyfikacja urządzenia:
Strefa bezpieczeństwa: 23,8 m2
Średnica: 1,50 m
Wysokość całkowita: 0,68 m
Wysokość swobodnego upadku: 0,68 m
Przedział wiekowy: 3- 12 lat
Produkt zgodny z normą PN-EN: 1176-1:2017-12
Masa najcięższej części [kg]: 80
Wymiar największej części [cm]: 148 x 148 x 1 </t>
  </si>
  <si>
    <t xml:space="preserve">Specyfikacja produktu:
wym. 93 x 100 x 55 cm
wys. siedziska od podłoża 20,5 cm
wys. stołu 47 cm
materiał: tworzywo sztuczne </t>
  </si>
  <si>
    <t>Domek do zabawy może zostać umieszczony w ogrodzie lub w pomieszczeniu zamkniętym. Na konstrukcji domku umieszczone są tłoczenia imitujące charakter tworzyw, które można znaleźć w prawdziwym domu. W domku znajdują się: 2 okna z okiennicami,2 okrągłe okna, drzwi połówkowe z otworem na listy, rynna z konewką, blat z możliwością montażu wewnątrz lub na zewnątrz domku, zielony element pergoli z karmnikiem dla ptaków (możliwość doczepienia doniczek z własnymi roślinkami),duża donica o wymiarach: ok. 59 x 20 x 23 cm (o pojemności 25 litrów),akcesoria m.in.: konewka, grabie, łopatka, sadzak, 6 doniczek, 4 uchwyty, 6 tabliczek do zapisania nazw roślin, 1 duża tablica, książeczka ogrodnika, barwy odporne na promienie UV. Wiek: 2+. wymiar ok. 128 x 132 x 135 cm.</t>
  </si>
  <si>
    <t>35 elementów:
1 x piłka sensoryczna z kolcami w kształcie piramidy o śr. 16 cm,
1 x kolczasta piłka do rugby o śr. 24 cm,
1 x kolczasta piłeczka z koralikami o śr. 10 cm,
1 x sensoryczna piłeczka metaliczna o śr. 17,5 cm,
1 x ringo kolczasty Huberta o śr. 17 cm,
1 x piłka z wypustkami misie o śr. 20 cm (do samodzielnego nadmuchania),
4 x piłeczki (w tym 2 piłki z dzwonkami) o śr.: 9,3 cm i 7,3 cm,
6 x sensoryczne woreczki w kształcie figur o wym.: trójkąt o wym.: 15 x 15 x 15 cm, prostokąt o wym.: 13 x 9,5 cm, sześcian o wym.: 13 x 11,5 cm, romb o wym.: 16,5 x 12 cm wypełnienie: kuleczki z tworzywa sztucznego granatowy worek ze ściągaczem i haftem o wym.: 21 x 25,5 cm,
2 x piłeczka cyrkowa wypełniona gorczycą o śr. 5 cm
1 x sensoryczny labirynt - ślimak z kulkami o śr. 24 cm
1 x ster sensoryczny o śr. 27 cm
2 x wałek do masażu cienki o śr. 11 cm, grub. 3,5 cm
1 x wałek do masażu o śr. 6 cm, dł. 15 cm
4 x półkule sensoryczne małe o wym.: 9 cm, kolor: zielony, żółty, niebieski, pomarańczowy
4 x piłeczki do masażu o wym.: 2 piłki o śr. 8 cm i 10 cm w kolorze czerwonym, 2 piłki o śr. 8 cm i 10 cm w kolorze żółtym,
1 x piłeczka do masażu z wypustkami o śr. 8 cm, piłeczkę należy napompować,
1 x ringo z koralikami o śr. 18 cm,
1 x mini piłeczka lekarska z uchwytem o śr. 11 cm, waga: 0,4 kg
1 x worek do przechowywania zestawu o śr. 37 cm, dł. 55 cm.</t>
  </si>
  <si>
    <t xml:space="preserve">Specyfikacja produktu:
6 szt. w różnych kolorach
wym. 40 x 40 cm
materiał poliester
wypełnienie: kuleczki z tworzywa sztucznego </t>
  </si>
  <si>
    <t>wym.: 63 x 63 x 70 cm;
3 drewniane grzebienie z różnymi zakończeniami;
materiał: drewno - rama, metal - nogi, akryl - dno piaskownicy;
zasilanie: 220 V AC;
piasek sprzedawany osobno;</t>
  </si>
  <si>
    <t>Powierzchnia 50 m²
Wysokość ścian bocznych 2,00 m
Wysokość kalenicy 2,80 m
Liczba wejść (z suwakiem) 2
Wejście 1  3,80 x 2,00 m
Wejście 2 1,60 x 2,00 m
Ściany boczne 2,00 x 2,00 m
Ilość kartonów 7
Ciężar całkowity 205,7 kg
Najdłuższy bok: 195 cm
Rury stalowe są:
    ocynkowane wewnątrz i na zewnątrz
    odporne na uderzenia i zarysowania
Właściwości:
    łączniki rur stalowych ok.: Ø 42 mm
    całkowicie ocynkowane rury stalowe ok.: Ø 38 / 38 mm
Łączenie poprzez śruby przechodzące na wylot jest bezpieczne i zwiększa stabilność konstrukcji.
Charakterystyka systemu łączenia:
    wszystkie elementy konstrukcyjne połączone są za pomocą przelotowego połączenia śrubowego.
    są odporne i niewymagające większej konserwacji
    znacznie wzmacniają całą konstrukcję
    montaż za pomocą śrub gwintowanych ok. 50 mm z nakrętkami motylkowymi
odatkowe elementy wzmacniające dach, zwiększają jego nośność oraz ogólną stabilność. Te elementy to:
    stężenie z łącznikiem kalenicowym pomiędzy krokwiami wspiera i zapobiega rozsuwaniu się przy nacisku od góry
    liny stalowe na długości poszycia dachu: zapobiegają tworzeniu się kieszeni wodnych
Rama podłogowa skutecznie zabezpiecza i mocuje nogi do podłoża, zwiększając tym samym wielokrotnie stabilność namiotu imprezowego.
Dodatkowe korzyści:
    łatwiejsze mocowanie ścian bocznych
    redukuje niepożądane przesuwanie się plandeki
    możliwość demontażu na pojedyncze części i składowania w niezajmujący wiele miejsca sposób
    demontując pojedyncze elementy, unikniemy ryzyka potknięcia się
Stabilność namiotu imprezowego zwiększają bardzo duże stopy. Solidnie zamocowane z każdej strony.
    Każdy profil pionowy ma osobny element mocowania do podłoża
    Stopy mocowane są do podłoża za pomocą śledzi
    Średnica stóp: ok. 11 cm</t>
  </si>
  <si>
    <t xml:space="preserve">Specyfikacja produktu:
wym. 168 x 97 x 97 cm
materiał: tworzywo sztuczne odporne na warunki atmosferyczne </t>
  </si>
  <si>
    <t>elastyczne miniwafle</t>
  </si>
  <si>
    <t>twister</t>
  </si>
  <si>
    <t>zestaw łapacza</t>
  </si>
  <si>
    <t>patelki z rzepem</t>
  </si>
  <si>
    <t>bramka</t>
  </si>
  <si>
    <t>hokej</t>
  </si>
  <si>
    <t xml:space="preserve">stoły </t>
  </si>
  <si>
    <t>nogi</t>
  </si>
  <si>
    <t>maxi szafka z klockami</t>
  </si>
  <si>
    <t>logopedia pakiet eksper</t>
  </si>
  <si>
    <t>Dlaczego ryba w stawie pływa?... czyli zagadki logopedyczne z głoską r</t>
  </si>
  <si>
    <t>sz, ż</t>
  </si>
  <si>
    <t>k,g,h</t>
  </si>
  <si>
    <t>s,c,dz</t>
  </si>
  <si>
    <t>ś  ź</t>
  </si>
  <si>
    <t>Specyfikacja produktu:
24 szt.
wym. karty: 11,5 x 11,5 cm
pudełko kartonowe z blistrem z tworzywa sztucznego</t>
  </si>
  <si>
    <t xml:space="preserve">Specyfikacja produktu:
w zestawie mata oraz tarcza ze strzałką
wymiary maty: 162 x 140 cm </t>
  </si>
  <si>
    <t xml:space="preserve">Fascynująca zabawa dla 2 graczy lub w pojedynkę. Doskonale rozwija koordynację wzrokowo-ruchową, ćwiczy refleks. Zabawa uczy cierpliwości i zręczności, korzystnie wpływa na koncentrację.
Specyfikacja produktu:
2 rakiety w kolorze czerwonym o wym. 40 x 12 cm
piłka
materiał: tworzywo sztuczne </t>
  </si>
  <si>
    <t xml:space="preserve">Zestaw składa się z dwóch paletek z rzepami oraz piłki. Paletka wykonana jest z lekkiego tworzywa sztucznego, wewnątrz którego umieszczono rzep. Zewnętrzną część paletki wyposażono uchwyt z regulacją długości, która umożliwia dopasowanie do wielkości dłoni.
Specyfikacja produktu:
Zestaw zawiera: 2 paletki, 1 piłka
śr. paletki: 18 cm
materiał: tworzywo sztuczne </t>
  </si>
  <si>
    <t>Bramka wykonana z wysokiej jakości metalu. Wyposażona w siatkę. Produkt wymaga złożenia.
Specyfikacja produktu:
1 szt.
wym. 180 x 60 x 120 cm
materiał: metal
w zestawie siatka terylenowa.</t>
  </si>
  <si>
    <t xml:space="preserve">Specyfikacja produktu:
12 kijów do hokeja 6 w kolorze żółtym i 6 w czerwonym
dł. kija: 85 cm
1 krążek </t>
  </si>
  <si>
    <t>stoły, wykonane ze sklejki o grubości 25 mm, z kolorowym laminatem HPL, który cechuje: odporność na zarysowania i uderzenia, wysoka odporność na wilgoć, czynniki chemiczne, wysoką temperaturę, gładka i nieporowata powierzchnia – łatwa do czyszczenia, antystatyczność, odporność na zabrudzenia. 
Narożniki blatów delikatnie zaokrąglone.
Nogi okrągłe o śr. 55 mm, z regulacją wysokości: 40, 46, 52, 58 cm, wliczone w cenę.
•  kolor blatu: bukowy, 
• wym. 120 x 80 cm</t>
  </si>
  <si>
    <t>nogi kompatybilne do blatów stołów</t>
  </si>
  <si>
    <t xml:space="preserve">Praktyczna torba z licznymi kieszeniami, z trwałej tkaniny, zamykana na zamek. Po otwarciu może być zawieszana.
Zawartość zestawu:
tamburyn,
tamburyn z membraną,
5 trójkątów (10-20 cm),
2 drewniane marakasy,
duże guiro z tarką,
2 tonbloki (2 tony),
tonblok (1 ton),
pudełko akustyczne,
2 kastaniety,
kastaniety z rączką,
para klawesów,
shaker metalowy </t>
  </si>
  <si>
    <t>Szafka o wymiarach 65,6 x 34,3 x 97 cm. Posiada 2 wnęki. Typ: mobilny. Konstrukcja wykonana z płyty wiórowej w kolorze brzoza o grubości 18 mm. 16 pojemników wykonanych z tworzywa w kolorze i rozmiarze 36,4 x 29 x 10 cm. Dodatkowe wyposażenie szafki stanowi 16 rodzajów klocków konstrukcyjnych, w tym: multiklocki, ażurki, śruby z nakrętkami, jeżyki, patyczki, kolanka ścięte, płotki, morphun. Łącznie 2041 elementów.</t>
  </si>
  <si>
    <t>Specyfikacja produktu:
48 zagadek logopedycznych
2-5 graczy
wymiary opakowania: 29 x 16 x 2,5 cm
wiek: 3+.</t>
  </si>
  <si>
    <t>ładnie mowie r</t>
  </si>
  <si>
    <t xml:space="preserve">
Ładnie mówię głoskę R to pomoc logopedyczna dla dzieci mających trudności w wymowie głoski R. Pudełko zawiera obrazki podzielonye na trzy zestawy oraz instrukcję z propozycjami gier. Głoski: R w proponowanych nazwach przedmiotów zajmują różne pozycje wokaliczne i mają różne sąsiedztwo fonetyczne. Układając obrazki, na których rozpoznaje się znajome przedmioty dziecko utrwala artykulację trudnej dla siebie głoski.
</t>
  </si>
  <si>
    <t xml:space="preserve">
Ładnie mówię głoskę SZ Ż to pomoc logopedyczna dla dzieci mających trudności w wymowie głoski  SZ&lt; Ż Pudełko zawiera obrazki podzielonye na trzy zestawy oraz instrukcję z propozycjami gier. Głoski  w proponowanych nazwach przedmiotów zajmują różne pozycje wokaliczne i mają różne sąsiedztwo fonetyczne. Układając obrazki, na których rozpoznaje się znajome przedmioty dziecko utrwala artykulację trudnej dla siebie głoski.
</t>
  </si>
  <si>
    <t xml:space="preserve">
Ładnie mówię głoskę KGH to pomoc logopedyczna dla dzieci mających trudności w wymowie głoski  KGH  Pudełko zawiera obrazki podzielonye na trzy zestawy oraz instrukcję z propozycjami gier. Głoski  w proponowanych nazwach przedmiotów zajmują różne pozycje wokaliczne i mają różne sąsiedztwo fonetyczne. Układając obrazki, na których rozpoznaje się znajome przedmioty dziecko utrwala artykulację trudnej dla siebie głoski.
</t>
  </si>
  <si>
    <t xml:space="preserve">
Ładnie mówię głoskę S C DZ to pomoc logopedyczna dla dzieci mających trudności w wymowie głoski  S C DZ  Pudełko zawiera obrazki podzielonye na trzy zestawy oraz instrukcję z propozycjami gier. Głoski  w proponowanych nazwach przedmiotów zajmują różne pozycje wokaliczne i mają różne sąsiedztwo fonetyczne. Układając obrazki, na których rozpoznaje się znajome przedmioty dziecko utrwala artykulację trudnej dla siebie głoski.
</t>
  </si>
  <si>
    <t xml:space="preserve">
Ładnie mówię głoskę Ś, Ź to pomoc logopedyczna dla dzieci mających trudności w wymowie głoski  Ś Ź  Pudełko zawiera obrazki podzielonye na trzy zestawy oraz instrukcję z propozycjami gier. Głoski  w proponowanych nazwach przedmiotów zajmują różne pozycje wokaliczne i mają różne sąsiedztwo fonetyczne. Układając obrazki, na których rozpoznaje się znajome przedmioty dziecko utrwala artykulację trudnej dla siebie głoski.
</t>
  </si>
  <si>
    <t xml:space="preserve">regał </t>
  </si>
  <si>
    <t>radioodtwarzaccz</t>
  </si>
  <si>
    <t>drukarka 3d</t>
  </si>
  <si>
    <t>szafka na durkarkę</t>
  </si>
  <si>
    <t xml:space="preserve">filamenty do drukarki 3d 
Przezroczysty, biały , żółty   niebieski  , czerwony   szary  , zielony  czarny  , różowy  pomarańczowy   fioletowy  , turkusowy   beżowy  , Zielony fluorescencyjny  żółty fluorescencyjny N </t>
  </si>
  <si>
    <t>niszczarka</t>
  </si>
  <si>
    <t xml:space="preserve">mikrofon z głośnikami </t>
  </si>
  <si>
    <t xml:space="preserve">zajęcia logopedyczne cz 1 </t>
  </si>
  <si>
    <t xml:space="preserve">zajęcia logopedyczne cz 2 </t>
  </si>
  <si>
    <t xml:space="preserve">mikser dźwięku </t>
  </si>
  <si>
    <t>marakasy</t>
  </si>
  <si>
    <t>akordeon</t>
  </si>
  <si>
    <t>lalka</t>
  </si>
  <si>
    <t>bujak krokodyl</t>
  </si>
  <si>
    <t>bujak dla 3 osób</t>
  </si>
  <si>
    <t>LALKA</t>
  </si>
  <si>
    <t>biurko</t>
  </si>
  <si>
    <t>kosz naturalny</t>
  </si>
  <si>
    <t>krzesło oborotowe</t>
  </si>
  <si>
    <t>poducha</t>
  </si>
  <si>
    <t>kocyk</t>
  </si>
  <si>
    <t>uszczelniacz okien</t>
  </si>
  <si>
    <t xml:space="preserve">Tempera fluorescencyjna </t>
  </si>
  <si>
    <t>układ słoneczny</t>
  </si>
  <si>
    <t>piesek poducha</t>
  </si>
  <si>
    <t>gruszka rehabilitacyjna</t>
  </si>
  <si>
    <t>projektor</t>
  </si>
  <si>
    <t>Okrągła plansza na kuli do zabaw ruchowych</t>
  </si>
  <si>
    <t xml:space="preserve">pojemniki </t>
  </si>
  <si>
    <t>szafa</t>
  </si>
  <si>
    <t>Szafa wysoka z półkami 2</t>
  </si>
  <si>
    <t xml:space="preserve">Pojemniki kartonowe </t>
  </si>
  <si>
    <t>dywan</t>
  </si>
  <si>
    <t>Specyfikacja produktu:
wym. koszyka: 19 x 28,5 x 13 cm,
poj.: 7 l
wym. regału: 24 x 29,5 x 64 cm,
poj.: 28 l
kolor: biały
materiał: tworzywo sztuczne.</t>
  </si>
  <si>
    <t xml:space="preserve">Odtwarzacz CD
 Tak
Sposób umieszczania płyty CD
 Od góry
Radio
Liczba stacji radiowych do zaprogramowania
 40
Radio
 Analogowe
Zakres fal radiowych
 FM
Dla dzieci
 Nie
Techniczne
Standardy odtwarzania
 CD-Audio, CD-R/RW, MP3
Uchwyt do przenoszenia
 Tak
Wejścia/wyjścia
 Czytnik kart pamięci SD, USB, Wejście liniowe audio AUX
Wyświetlacz
 Tak
Zasilanie
 Bateryjne, Sieciowe </t>
  </si>
  <si>
    <t>Drukarka 3D . Technologia druku: FDM, temperatura druku: 180-250 stopni Celsjusza, średnica dyszy: 0,4 mm, wysokość warstwy: 0,1 - 0,4 mm, pole robocze: 17,5 x 17,5 x 16,5 cm, podgląd wydruku: tak, wyświetlacz: dotykowy, 4,3 cala, średnica filamentu: 1,75 mm, typy filamentu: PLA, ABS, PET, łączność za pośrednictwem sieci WI-FI, obsługiwane typy plików: STL, OBJ, AMF, kompatybilny slicer, waga: 11,5 kg, wymiary drukarki: 40 x 38 x 43 cm, obsługiwane systemy operacyjne: Windows XP / 7/8/10 (32 bit / 64bit), Mac OS, Android, pakiet oprogramowania: Simplify3D, Cura, Creality Slicing Software, Repetier-Host, kamera: tak, Full HD 1080p,biblioteka gotowych modeli oraz biblioteka do samodzielnego modelowania, menu w języku angielskim, oprogramowanie w języku polskim, 24 miesiące gwarancji. Do drukarki dołączany jest 1 filament.</t>
  </si>
  <si>
    <t>Szafka wykonana z płyty wiórowej w kolorze brzozy i szarym z trzema haczykami na filamenty. Para drzwi zamykana na zamek. Zamykana szafka w środku ma półkę. Mebel posiada pięć nóg dla wzmocnienia i stabilności konstrukcji. W zestawie trzy plastikowe pojemniki z przykrywkami w miksie kolorystycznym. Wymiary: 92 x 53,2 x 173 cm, wysokość blatu: 101 cm.</t>
  </si>
  <si>
    <t>Filament do drukarki 3D. Waga: 1 kg na szpuli. Średnica filamentu: 1,75 mm.</t>
  </si>
  <si>
    <t>poziom zabezpieczeń niszczonego papieru P-4, kart kredytowych T-4
szer. wejścia: 230 mm
funkcja start-stop (fotokomórka)
kosz o pojemności: 22 litrów
gwarancja: 2 lata na całość urządzenia, 5 lat na noże tnące.</t>
  </si>
  <si>
    <t xml:space="preserve">Materiał obejmuje następujące obszary:
głoska: SZ, Ż, CZ, DŻ, S, Z, C, DZ, Ś, Ź, DŹ, Ć, L, R;
różnicowanie: S - Z, C - DZ różnicowanie głosek szeregu syczącego (S, Z, C, DZ);
różnicowanie: SZ - Ż, CZ - DŻ, Z -Ż, S -SZ, L - J, R - L;
różnicowanie głosek trzech szeregów;
tematyczne (np. grupowe) zajęcia logopedyczne - profilaktyka logopedyczna;
moduł wspomagający diagnozę i ewidencję zajęć: KARTOTEKA pozwalająca prowadzić zapiski dotyczące zajęć z uczniami i monitorować ich postępy + dodatek wspomagający diagnozę logopedyczną (badanie mowy).
Produkt zgodny z wytycznymi dostępności dla osób z niepełnosprawnościami.
Pakiet zapewnia:
ćwiczenia z tradycyjnych etapów terapii głosek oraz etapów ponadstandardowych;
prawidłowo dobrany i wyselekcjonowany materiał językowy (fonetycznie czysty);
licencja BEZTERMINOWA: 1 stanowisko online (wymagany dostęp do Internetu) + 2 stanowiska offline (praca bez dostępu do Internetu); </t>
  </si>
  <si>
    <t xml:space="preserve">Mikrofon z głośnikiem to system, który spełnia funkcję przenośnego zestawu nagłośnieniowego. Urządzenie wygląda jak mikrofon bezprzewodowy, ale dodatkowo posiada wbudowany wzmacniacz i dwa głośniki o sumarycznej mocy 10W. Urządzenie zasilane jest przez wbudowany akumulator, który wystarczy na około 6 godzin pracy. W komplecie znajduje się ładowarka, która uzupełni akumulator w 2,5 godziny. Użytkownik ma do dyspozycji 3 poziomy głośności, funkcję ECHO, BUZZER: dźwięk przywoławczy / alarm dźwiękowy. Dodatkowo do urządzenia można podłączyć kompatybilny zewnętrzny mikrofon nagłowny lub liniowe źródła audio (np. odtwarzacz MP3). Urządzenie idealnie sprawdzi się w niedużych i średnich przestrzeniach jak np. sale lekcyjne czy konferencyjne oraz podczas zajęć grupowych, na wycieczkach i wydarzeniach plenerowych.
Specyfikacja urządzenia:
Nominalna moc wyjściowe: 10 W
Pasmo przenoszenia: 200 Hz - 15 kHz (+/-2 dB)
Wymiary: 260 mm (długość)
Waga: 300 g
Czas działania na baterii: ok. 6 godzin, przy baterii Li-Ion 7,4 V 1100 mAh
Ładowanie : 5 V DC, 1 A, USB typu USB C
Czas pełnego naładowania: 2 i pół godziny </t>
  </si>
  <si>
    <t>Prosty w użyciu mikser 8 kanałowy z kontrolą tonów wysokich, średnich i niskich dla każdego kanału. Idealnie sterowana moc fantomowa - mikser nadaje się do sterowania dźwiękiem na żywo jak i do nagrywania. 6 wejść XLR combo, 2x wejście liniowe, wbudowany bluetooth, 16 presetów, wbudowany odtwarzacz USB z cyfrowym wyświetlaczem. Wymiary: 23,5 x 27,2 x 6 cm.</t>
  </si>
  <si>
    <t>Instrument rozwija zainteresowanie muzyką, stymuluje zmysł słuchu, a swoim kształtem i kolorem zachęca do manipulacji.
Specyfikacja produktu:
2 szt.
wym. 20,5 x 6 x 6 cm
materiał: drewno.</t>
  </si>
  <si>
    <t>Specyfikacja produktu:
1 szt.
wym.: 47 x 22 x 10 cm
17 klawiszy
8 basów.</t>
  </si>
  <si>
    <t>Wygodne wałki z piankową rolką i plastikową rączką. Każdy z wałków posiada inny wzór. Pomocne przy tworzeniu ilustracji dekoracji itp.
Specyfikacja produktu:
5 szt. z 5 wzorami
wym. 15 cm, szerokość rolki: 6,5 cm
materiał: tworzywo sztuczne</t>
  </si>
  <si>
    <t>o konstrukcja stalowa cynkowana i malowana proszkowo
o impregnowane i dwukrotnie malowane drewno klejone
o produkt zgodny z normą 1176-1:2017.
Dane urządzenia:
Długość: 1,60 m
Szerokość: 0,48 m
Wysokość całkowita: 0,80 m.</t>
  </si>
  <si>
    <t>lalka bobas z akcesoriami</t>
  </si>
  <si>
    <t xml:space="preserve">Bujaczek dla 3 dzieci do zabawy w domu lub w ogrodzie. Szerokie brzegi do podparcia nóg i wygodne uchwyty do trzymania zapewniają dziecku bezpieczną i komfortową zabawę. Produkt wykonany z wysokiej jakości tworzywa sztucznego. Z bujaczka może korzystać jedno dziecko siadając na środkowym miejscu zabawki.
Specyfikacja produktu:
wym. 101 x 38 x 40 cm
wysokość od podłogi do siedziska: 23cm
materiał: tworzywo sztuczne
max obciążenie: 3 x 50 kg
wymaga własnego montażu naklejek </t>
  </si>
  <si>
    <t xml:space="preserve">Kolorowy bujak wykonany z lekkiego materiału, dzięki czemu jest bezpieczny dla dzieci i łatwy w przenoszeniu. Nadaje się do zabawy w pomieszczeniu, jak i na wolnym powietrzu dla dwójki lub trójki dzieci jednocześnie.
Specyfikacja produktu:
wym.: 133 x 45 cm
kolory: zielony, żółty, czerwony
materiał: tworzywo sztuczne </t>
  </si>
  <si>
    <t>Duża uśmiechnięta lalka w kolorowym ubranku. Lalka po naciśnięciu przycisku w brzuchu śpiewa wesołe piosenki
Specyfikacja produktu:
1 lalka o wys. 50 cm</t>
  </si>
  <si>
    <t>Lalka na baterie z funkcją śpiewania i chodzenia. Wyposażona w przełącznik z trzema funkcjami: 1. chodzenie i śpiewanie, 2. śpiewanie, 3. wyłączenie zabawki. Wymaga baterii typu AA Specyfikacja produktu: zestaw nie zawiera baterii, wzór wybierany losowo, materiał: tworzywo sztuczne,</t>
  </si>
  <si>
    <t xml:space="preserve">amodzielnie stojąca, duża lalka posiada ruchome ręce, nogi, głowę oraz długie ciemne włosy, które można układać w dowolne fryzury. Lalka ubrana jest w ogrodniczki , T-shirt oraz trampki.
Specyfikacja produktu:
wym.: 45 x 15 cm
materiał: tworzywo sztuczne
może stać bez podstawy </t>
  </si>
  <si>
    <t xml:space="preserve">Duża miękka lalka wyposażona w kilka ubranek, z których każde posiada wiele różnorodnych zapięć w postaci drewnianych i plastikowych guzików, nap, rzepów, suwaków, sznurowadeł i klamerek. Dziecko bawiąc się lalką rozwija zdolności z zakresu małej motoryki i uczy się samodzielności. Dziecko może posadzić sobie lalkę na kolanach i trenować sprawność manualną w ten sam sposób jak podczas samodzielnego ubierania się.
Specyfikacja produktu:
4 elementy: lalka, kamizelka ze sprzączkami i suwakami, płaszczyk z guzikami, sukienka z klamrami i paskiem
wys. 65 cm
materiał: welur, tworzywo sztuczne, metal, drewno </t>
  </si>
  <si>
    <t>Biurko o wymiarze 120 x 60 x 77 cm. Korpus w kolorze buk o wymiarach 120 x 60 x 75,5 cm wykonany z płyty wiórowej laminowanej o grubości 18 mm. Obrzeże korpusu w kolorze buk. Blat prostokątny o wymiarach 120 x 60 cm wykonany z płyty wiórowej o grubości 18 mm z obrzeżem w kolorze buk. Biurko posiada szafkę. Wyposażona jest w drzwi o wymiarze 50,6 x 39,6 cm wykonane z MDF o grubości 12 mm w kolorze białym. Posiada 2 szuflady o wymiarze zewnętrznym 39,6 / 72 x 16 / 12,4 x 44,8 cm wykonane z MDF. Wymiar wewnętrzny to 35,8/68,2 x 14,4/10,4 x 41,7 cm. Front jest w kolorze białym. Szuflada zamykana na zamek.</t>
  </si>
  <si>
    <t>lalka szmaciana do przytulania</t>
  </si>
  <si>
    <t>bobas u lekarza</t>
  </si>
  <si>
    <t>Funkcjonalne krzesło obrotowe z jednoczęściowym siedziskiem i oparciem wykonanym z wysokiej jakości tworzywa sztucznego w kolorze szarym. Ergonomiczny kształt zapewnia idealne podparcie pleców. Metalowy chromowany stelaż osadzony na 5 kółkach. Regulacja wysokości siedziska w zakresie 38-50 cm.
wym.: szer.siedziska 42 cm; gł. siedziska 47 cm; wys. oparcia 42 cm; dł. ramienia krzyżaka 30 cm.</t>
  </si>
  <si>
    <t>wym.: 60 x 52 x 28 cm.; pokrycie: bezftalanowa tkanina PCW odporna na ścieranie; pokrowiec zamykany na suwak umożliwia uzupełnienie wypełnienia; antypoślizgowy spód z fakturowej tkaniny PCW; wypełnienie: granulat styropianowy</t>
  </si>
  <si>
    <t>Wymiar to 100 x 100 cm. Jest to mata w kształcie kwadratu o wadze 0,53 kg. Materiał wykonania to: welur, wata . Dominującą barwą produktu jest biały i czarny. Przeznaczenie: mata. Dodatkowe informacje: dwustronna</t>
  </si>
  <si>
    <t xml:space="preserve">Farba wodna świecąca w ciemności. Efekt świecenia zależy od czasu i intensywności naświetlania światłem dziennym lub sztucznym.
Specyfikacja produktu:
1 sztuka
poj. 250 ml </t>
  </si>
  <si>
    <t xml:space="preserve">Ruchomy model ukazujący Słońce i planety w ruchu. System planetarny: Merkury, Wenus, Ziemia, Mars, Jowisz, Saturn, Uran, Neptun i planety karłowatej - Pluton. Słońce jest podświetlane, a prezentacji towarzyszy nagranie w języku angielskim.
Specyfikacja produktu:
wymiary produktu: 50 x 30 cm </t>
  </si>
  <si>
    <t>wym.: 75 x 95 cm; pokrycie: bezftalanowa tkanina PCW odporna na ścieranie; dodatkowe materiały: welur, polar, filc, wata kołdrowa, guma;wypełnienie: granulat piankowy</t>
  </si>
  <si>
    <t>wym.: 110 x 100 cm.,
średnica 70 cm;
pokrycie: bezftalanowa tkanina PCW odporna na ścieranie;
pokrowiec zamykany na suwak umożliwia czyszczenie oraz uzupełnienie wypełnienia;
wypełnienie: granulat styropianowy 5 kg;
waga: 6 kg</t>
  </si>
  <si>
    <t xml:space="preserve">ini projektor, który rzutuje kolorowe światła na gładkim suficie lub ścianach, tworząc relaksującą i zachwycającą atmosferę. Pozwala przenieść się na plaże i obserwować późnym wieczorem nadchodzące fale. Projektor może odczytywać kartę TF lub może być podłączony do urządzeń zewnętrznych (audio 3,5 mm), takich jak: telefon komórkowy, komputer, notebook i MP3. Jest łatwy w użyciu i dostępny w dowolnym momencie. Projektor posiada wbudowany głośnik dużej mocy. Pozwala rzutować światło w różnych kierunkach, w zależności od potrzeb.
Specyfikacja produktu:
wym.: 12,6 x 12,6 x 10,5 cm
pilot zdalnego sterowania </t>
  </si>
  <si>
    <t>rzyrząd do balansowania ciałem z antypoślizgową powierzchnią.
Specyfikacja produktu:
1 szt.
śr. 39 cm wys. ok. 5 cm
materiał: tworzywo sztuczne.</t>
  </si>
  <si>
    <t xml:space="preserve"> Klej uniwersalny 1l.
Tempery 1-litrowe 6 kolorów
 Papier rysunkowy biały A4 750 ark.
Plastelina zestaw klasowy 2,4 kg
 Buteleczki z dozownikiem 25 szt.
 Karton kolorowy A3 (15 kol.) 60 ark.
Papier kolorowy A3 100 ark.
 Brystol biały A3 100 ark.
 Pędzle standard okrągłe 4 mm 7 szt.
 Pędzle standard płaskie 9 mm 7 szt.
 Pędzle standard okrągłe 8 mm 11 szt.
 Pompony zwierzęce 100 szt.
 Samoprzylepna folia piankowa 10 ark.
 Dziurkacz kombinerki i 4 wkłady
 Pasy papieru wycinankowego 300 szt.
Bibuła Krowa 1 rolka
 Bibuła Tygrys 1 rolka
 Bibuła Leopard 1 rolka
Kolorowe ruchome oczka 100 szt.
Kredki świecowe grube 12 kolorów, 25 opakowań
Bibuła gładka 30 ark.
 Papier wycinankowy A4 130 ark.
 Druciki kreatywne kolorowe 100 s</t>
  </si>
  <si>
    <t>Kredki świecowe posiadają żywe i intensywne kolory oraz doskonałe właściwości kryjące. Są odporne na złamania i nie wymagają temperowania. Wytwarzane na bazie wysokiej jakości pigmentów i wosków. Nie pylą, nie kruszą się i nie brudzą rąk. Dostarczane w pudełku z przegródkami i przykrywką.
Specyfikacja produktu:
300 szt.
12 kolorów
wym.: dł. 9 cm, śr. 11 mm
tekturowe pudełko.</t>
  </si>
  <si>
    <t>rodzaj kredek: krótkie, grube
60 szt.
12 kolorów w 5 zestawach
wym.: dł. 88 mm, gr. 10 mm
wygodne pudełko z przykrywką.</t>
  </si>
  <si>
    <t>rodzaj kredek: długie, grube
300 szt.
12 pastelowych kolorów w 5 zestawach
wym.: dł. 17,5 mm, gr. 10 mm
wygodne pudełko z przykrywką.</t>
  </si>
  <si>
    <t>25 arkuszy
25 kolorów
wym. 50 x 70 cm,
gramatura: 300g/m2.</t>
  </si>
  <si>
    <t>Specyfikacja produktu:
10 szt.
wym. 18,5 x 29,7 cm
10 kolorów
gramatura: 42 g/m2.</t>
  </si>
  <si>
    <t>100 szt.
10 kolorów
wym.: 50 x 70 cm
gramatura: 125 g/m2.</t>
  </si>
  <si>
    <t>10 szt.
wym.: 50 x 200 cm
10 kolorów.</t>
  </si>
  <si>
    <t>10 szt.
wym.: 50 x 200 cm
10 wzorów z różną kolorystyką
wzór: kropki.</t>
  </si>
  <si>
    <t>30 arkuszy
10 kolorów
wym. 50 x 70 cm.</t>
  </si>
  <si>
    <t>Ergonomiczne, plastikowe nożyczki dla dzieci z wyłączalnym odpychaczem, ułatwiającym pracę dzieciom z problemami spastycznymi. Kolor wybierane losowo
Specyfikacja produktu:
5 szt.
dł. 13 cm
materiał: metal, tworzywo sztuczne.</t>
  </si>
  <si>
    <t>Wymiar to 400 x 500 cm. Jest to dywan w kształcie prostokąta. Charakteryzuje się wysokim włosiem i dużej gęstości runem. Odporny na ścieranie, posiada atest trudnopalności. Krawędzie dywanu są obszyte. Wykonane w technologii Heat-SET frise z uszlachetnionej przez termicząną stabilizację przędzy, w 100% z polipropylenu. Dominującą barwą produktu jest szary. Motyw przewodni to motyle</t>
  </si>
  <si>
    <t>Pojemnik. 8 pojemników wykonanych z kartonu w kolorze i rozmiarze 25 x 35 x 17 cm.</t>
  </si>
  <si>
    <t>Szafa o wymiarach 84 x 39 x 200 cm. Posiada 6 wnęk. Typ: wolnostojący. Konstrukcja wykonana z płyty wiórowej w kolorze buk o grubości 18 mm. Mebel osadzony na cokole. Szafa posiada 6 półek wykonanych z płyty wiórowej o grubości 18 mm w kolorze buk</t>
  </si>
  <si>
    <t>Szafa o wymiarach 84 x 39 x 200 cm. Posiada 6 wnęk. Typ: wolnostojący. Konstrukcja wykonana z płyty wiórowej w kolorze buk o grubości 18 mm. Mebel osadzony na cokole. Szafa posiada 4 półki wykonane z płyty wiórowej w rozmiarze 79,8 x 34,3 cm o grubości 18 mm w kolorze buk i możliwością regulacji wysokości. 4 drzwi w rozmiarze: 39,6 x 55,4 / 65,6 cm wykonane z płyty wiórowej o grubości 12 mm. Powierzchnia gładka. Uchwyt w formie wycięcia. Drzwi otwierane.</t>
  </si>
  <si>
    <t>pojemniki o wymiarze 31 x 42 x 16 cm w kształcie prostokąta. Materiał wykonania to: tworzywo sztuczne. Dominującą barwą produktu jest biała. Sposób mocowania: plastikowe prowadnice w komplecie. Przeznaczenie: przechowywanie.</t>
  </si>
  <si>
    <t>Nominalna moc wyjściowe: 10 W
Pasmo przenoszenia: 200 Hz - 15 kHz (+/-2 dB)
Wymiary: 260 mm (długość)
Waga: 300 g
Czas działania na baterii: ok. 6 godzin, przy baterii Li-Ion 7,4 V 1100 mAh
Ładowanie : 5 V DC, 1 A, USB typu USB C
Czas pełnego naładowania: 2 i pół godziny
W zestawie: mikrofon Avtek Micker Pro, futerał, pasek, stacja ładująca, kabel ładujący USB.</t>
  </si>
  <si>
    <t>Załącznik nr 2
Zapytanie ofertowe dotyczące dostawy zabawek, pomocy dydaktycznych, placu zabaw, pomocy plastycznych w projekcie koko i smok</t>
  </si>
  <si>
    <r>
      <t xml:space="preserve">Załącznik nr 2
Zapytanie ofertowe dotyczące dostawy zabawek, pomocy dydaktycznych, placu zabaw, pomocy plastycznych w projekcie Koko i Smok
</t>
    </r>
    <r>
      <rPr>
        <sz val="9"/>
        <color rgb="FFFF0000"/>
        <rFont val="Calibri"/>
        <family val="2"/>
        <charset val="238"/>
      </rPr>
      <t xml:space="preserve">Dostawa obejmuje wniesienie wyposażenia, montaż mebli.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</si>
</sst>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sz val="9"/>
      <color indexed="8"/>
      <name val="Calibri"/>
      <family val="2"/>
      <charset val="1"/>
    </font>
    <font>
      <sz val="9"/>
      <color theme="1"/>
      <name val="Calibri"/>
      <family val="2"/>
      <scheme val="minor"/>
    </font>
    <font>
      <b/>
      <sz val="9"/>
      <color indexed="8"/>
      <name val="Calibri"/>
      <family val="2"/>
      <charset val="238"/>
    </font>
    <font>
      <sz val="9"/>
      <name val="Calibri"/>
      <family val="2"/>
      <charset val="238"/>
      <scheme val="minor"/>
    </font>
    <font>
      <sz val="9"/>
      <name val="Calibri"/>
      <family val="2"/>
      <scheme val="minor"/>
    </font>
    <font>
      <sz val="9"/>
      <name val="Arial"/>
      <family val="2"/>
    </font>
    <font>
      <b/>
      <sz val="9"/>
      <color theme="1"/>
      <name val="Calibri"/>
      <family val="2"/>
      <charset val="238"/>
      <scheme val="minor"/>
    </font>
    <font>
      <sz val="12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9"/>
      <color rgb="FFFF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6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/>
    <xf numFmtId="0" fontId="3" fillId="0" borderId="0" xfId="0" applyFont="1"/>
    <xf numFmtId="0" fontId="4" fillId="2" borderId="1" xfId="1" applyFont="1" applyFill="1" applyBorder="1" applyAlignment="1">
      <alignment horizontal="center" vertical="top" wrapText="1"/>
    </xf>
    <xf numFmtId="4" fontId="5" fillId="0" borderId="3" xfId="0" applyNumberFormat="1" applyFont="1" applyFill="1" applyBorder="1" applyAlignment="1">
      <alignment horizontal="center" vertical="center"/>
    </xf>
    <xf numFmtId="0" fontId="6" fillId="0" borderId="0" xfId="0" applyFont="1"/>
    <xf numFmtId="0" fontId="3" fillId="0" borderId="0" xfId="0" applyFont="1" applyAlignment="1">
      <alignment horizontal="left" vertical="top"/>
    </xf>
    <xf numFmtId="0" fontId="5" fillId="0" borderId="3" xfId="0" applyFont="1" applyFill="1" applyBorder="1" applyAlignment="1">
      <alignment horizontal="center" vertical="center"/>
    </xf>
    <xf numFmtId="4" fontId="5" fillId="0" borderId="3" xfId="0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4" fontId="3" fillId="0" borderId="3" xfId="0" applyNumberFormat="1" applyFont="1" applyBorder="1"/>
    <xf numFmtId="0" fontId="3" fillId="0" borderId="3" xfId="0" applyFont="1" applyBorder="1"/>
    <xf numFmtId="0" fontId="4" fillId="2" borderId="5" xfId="1" applyFont="1" applyFill="1" applyBorder="1" applyAlignment="1">
      <alignment horizontal="center" vertical="top" wrapText="1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left" vertical="center" wrapText="1"/>
    </xf>
    <xf numFmtId="0" fontId="0" fillId="0" borderId="3" xfId="0" applyBorder="1" applyAlignment="1">
      <alignment horizontal="left" vertical="top" wrapText="1"/>
    </xf>
    <xf numFmtId="4" fontId="5" fillId="0" borderId="3" xfId="1" applyNumberFormat="1" applyFont="1" applyBorder="1" applyAlignment="1">
      <alignment horizontal="center" vertical="center"/>
    </xf>
    <xf numFmtId="0" fontId="0" fillId="0" borderId="3" xfId="0" applyBorder="1"/>
    <xf numFmtId="0" fontId="0" fillId="0" borderId="3" xfId="0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top"/>
    </xf>
    <xf numFmtId="0" fontId="3" fillId="0" borderId="3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2" fillId="0" borderId="2" xfId="1" applyFont="1" applyFill="1" applyBorder="1" applyAlignment="1">
      <alignment horizontal="center" vertical="top"/>
    </xf>
    <xf numFmtId="0" fontId="2" fillId="0" borderId="4" xfId="1" applyFont="1" applyFill="1" applyBorder="1" applyAlignment="1">
      <alignment horizontal="center" vertical="top" wrapText="1"/>
    </xf>
    <xf numFmtId="0" fontId="8" fillId="0" borderId="3" xfId="0" applyFont="1" applyBorder="1" applyAlignment="1">
      <alignment horizontal="right" vertical="top"/>
    </xf>
    <xf numFmtId="0" fontId="9" fillId="0" borderId="3" xfId="0" applyFont="1" applyBorder="1" applyAlignment="1">
      <alignment horizontal="left" vertical="top" wrapText="1"/>
    </xf>
    <xf numFmtId="0" fontId="5" fillId="0" borderId="3" xfId="0" applyFont="1" applyFill="1" applyBorder="1" applyAlignment="1">
      <alignment horizontal="center" vertical="center"/>
    </xf>
  </cellXfs>
  <cellStyles count="2">
    <cellStyle name="Excel Built-in Normal" xfId="1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3629026</xdr:colOff>
      <xdr:row>0</xdr:row>
      <xdr:rowOff>1</xdr:rowOff>
    </xdr:from>
    <xdr:to>
      <xdr:col>6</xdr:col>
      <xdr:colOff>1047750</xdr:colOff>
      <xdr:row>0</xdr:row>
      <xdr:rowOff>838201</xdr:rowOff>
    </xdr:to>
    <xdr:pic>
      <xdr:nvPicPr>
        <xdr:cNvPr id="3" name="Obraz 2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91176" y="1"/>
          <a:ext cx="5714999" cy="8382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4371975</xdr:colOff>
      <xdr:row>0</xdr:row>
      <xdr:rowOff>28577</xdr:rowOff>
    </xdr:from>
    <xdr:to>
      <xdr:col>7</xdr:col>
      <xdr:colOff>238125</xdr:colOff>
      <xdr:row>0</xdr:row>
      <xdr:rowOff>857250</xdr:rowOff>
    </xdr:to>
    <xdr:pic>
      <xdr:nvPicPr>
        <xdr:cNvPr id="2" name="Obraz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34125" y="28577"/>
          <a:ext cx="5353050" cy="82867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4371975</xdr:colOff>
      <xdr:row>0</xdr:row>
      <xdr:rowOff>28577</xdr:rowOff>
    </xdr:from>
    <xdr:to>
      <xdr:col>7</xdr:col>
      <xdr:colOff>28575</xdr:colOff>
      <xdr:row>0</xdr:row>
      <xdr:rowOff>876300</xdr:rowOff>
    </xdr:to>
    <xdr:pic>
      <xdr:nvPicPr>
        <xdr:cNvPr id="2" name="Obraz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34125" y="28577"/>
          <a:ext cx="5143500" cy="8477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2"/>
  <sheetViews>
    <sheetView workbookViewId="0">
      <selection activeCell="A4" sqref="A4:K4"/>
    </sheetView>
  </sheetViews>
  <sheetFormatPr defaultRowHeight="12" x14ac:dyDescent="0.2"/>
  <cols>
    <col min="1" max="2" width="5.42578125" style="5" customWidth="1"/>
    <col min="3" max="3" width="32.7109375" style="5" bestFit="1" customWidth="1"/>
    <col min="4" max="4" width="91.5703125" style="5" customWidth="1"/>
    <col min="5" max="5" width="20.140625" style="1" customWidth="1"/>
    <col min="6" max="6" width="12.7109375" style="1" customWidth="1"/>
    <col min="7" max="7" width="17.85546875" style="1" customWidth="1"/>
    <col min="8" max="8" width="7.7109375" style="1" customWidth="1"/>
    <col min="9" max="9" width="15.7109375" style="1" customWidth="1"/>
    <col min="10" max="10" width="14.28515625" style="1" customWidth="1"/>
    <col min="11" max="11" width="14.140625" style="1" customWidth="1"/>
    <col min="12" max="16384" width="9.140625" style="1"/>
  </cols>
  <sheetData>
    <row r="1" spans="1:11" ht="72" customHeight="1" thickBot="1" x14ac:dyDescent="0.25">
      <c r="A1" s="25"/>
      <c r="B1" s="25"/>
      <c r="C1" s="25"/>
      <c r="D1" s="25"/>
      <c r="E1" s="25"/>
      <c r="F1" s="25"/>
      <c r="G1" s="25"/>
      <c r="H1" s="25"/>
      <c r="I1" s="25"/>
      <c r="J1" s="25"/>
      <c r="K1" s="25"/>
    </row>
    <row r="2" spans="1:11" ht="51" customHeight="1" thickBot="1" x14ac:dyDescent="0.25">
      <c r="A2" s="26" t="s">
        <v>28</v>
      </c>
      <c r="B2" s="26"/>
      <c r="C2" s="26"/>
      <c r="D2" s="26"/>
      <c r="E2" s="26"/>
      <c r="F2" s="26"/>
      <c r="G2" s="26"/>
      <c r="H2" s="26"/>
      <c r="I2" s="26"/>
      <c r="J2" s="26"/>
      <c r="K2" s="26"/>
    </row>
    <row r="3" spans="1:11" ht="24.75" thickBot="1" x14ac:dyDescent="0.25">
      <c r="A3" s="2" t="s">
        <v>0</v>
      </c>
      <c r="B3" s="2" t="s">
        <v>10</v>
      </c>
      <c r="C3" s="2" t="s">
        <v>1</v>
      </c>
      <c r="D3" s="2" t="s">
        <v>2</v>
      </c>
      <c r="E3" s="2" t="s">
        <v>3</v>
      </c>
      <c r="F3" s="2" t="s">
        <v>4</v>
      </c>
      <c r="G3" s="2" t="s">
        <v>5</v>
      </c>
      <c r="H3" s="2" t="s">
        <v>6</v>
      </c>
      <c r="I3" s="2" t="s">
        <v>7</v>
      </c>
      <c r="J3" s="2" t="s">
        <v>8</v>
      </c>
      <c r="K3" s="2" t="s">
        <v>9</v>
      </c>
    </row>
    <row r="4" spans="1:11" ht="33" customHeight="1" x14ac:dyDescent="0.2">
      <c r="A4" s="28" t="s">
        <v>16</v>
      </c>
      <c r="B4" s="28"/>
      <c r="C4" s="28"/>
      <c r="D4" s="28"/>
      <c r="E4" s="28"/>
      <c r="F4" s="28"/>
      <c r="G4" s="28"/>
      <c r="H4" s="28"/>
      <c r="I4" s="28"/>
      <c r="J4" s="28"/>
      <c r="K4" s="28"/>
    </row>
    <row r="5" spans="1:11" s="4" customFormat="1" ht="60" x14ac:dyDescent="0.25">
      <c r="A5" s="6">
        <v>1</v>
      </c>
      <c r="B5" s="13">
        <v>18</v>
      </c>
      <c r="C5" s="17" t="s">
        <v>44</v>
      </c>
      <c r="D5" s="15" t="s">
        <v>59</v>
      </c>
      <c r="E5" s="3"/>
      <c r="F5" s="3"/>
      <c r="G5" s="3"/>
      <c r="H5" s="13">
        <v>1</v>
      </c>
      <c r="I5" s="3">
        <f>E5*H5</f>
        <v>0</v>
      </c>
      <c r="J5" s="3">
        <f>F5*H5</f>
        <v>0</v>
      </c>
      <c r="K5" s="3">
        <f>G5*H5</f>
        <v>0</v>
      </c>
    </row>
    <row r="6" spans="1:11" s="4" customFormat="1" ht="45" x14ac:dyDescent="0.25">
      <c r="A6" s="6">
        <v>2</v>
      </c>
      <c r="B6" s="13">
        <v>18</v>
      </c>
      <c r="C6" s="17" t="s">
        <v>45</v>
      </c>
      <c r="D6" s="15" t="s">
        <v>60</v>
      </c>
      <c r="E6" s="3"/>
      <c r="F6" s="3"/>
      <c r="G6" s="3"/>
      <c r="H6" s="13">
        <v>2</v>
      </c>
      <c r="I6" s="3">
        <f t="shared" ref="I6:I13" si="0">E6*H6</f>
        <v>0</v>
      </c>
      <c r="J6" s="3">
        <f t="shared" ref="J6:J13" si="1">F6*H6</f>
        <v>0</v>
      </c>
      <c r="K6" s="3">
        <f t="shared" ref="K6:K13" si="2">G6*H6</f>
        <v>0</v>
      </c>
    </row>
    <row r="7" spans="1:11" s="4" customFormat="1" ht="90" x14ac:dyDescent="0.25">
      <c r="A7" s="6">
        <v>3</v>
      </c>
      <c r="B7" s="13">
        <v>18</v>
      </c>
      <c r="C7" s="17" t="s">
        <v>46</v>
      </c>
      <c r="D7" s="15" t="s">
        <v>61</v>
      </c>
      <c r="E7" s="3"/>
      <c r="F7" s="3"/>
      <c r="G7" s="3"/>
      <c r="H7" s="13">
        <v>2</v>
      </c>
      <c r="I7" s="3">
        <f t="shared" si="0"/>
        <v>0</v>
      </c>
      <c r="J7" s="3">
        <f t="shared" si="1"/>
        <v>0</v>
      </c>
      <c r="K7" s="3">
        <f t="shared" si="2"/>
        <v>0</v>
      </c>
    </row>
    <row r="8" spans="1:11" s="4" customFormat="1" ht="105" x14ac:dyDescent="0.25">
      <c r="A8" s="6">
        <v>4</v>
      </c>
      <c r="B8" s="13">
        <v>18</v>
      </c>
      <c r="C8" s="17" t="s">
        <v>47</v>
      </c>
      <c r="D8" s="15" t="s">
        <v>62</v>
      </c>
      <c r="E8" s="3"/>
      <c r="F8" s="3"/>
      <c r="G8" s="3"/>
      <c r="H8" s="13">
        <v>2</v>
      </c>
      <c r="I8" s="3">
        <f t="shared" si="0"/>
        <v>0</v>
      </c>
      <c r="J8" s="3">
        <f t="shared" si="1"/>
        <v>0</v>
      </c>
      <c r="K8" s="3">
        <f t="shared" si="2"/>
        <v>0</v>
      </c>
    </row>
    <row r="9" spans="1:11" s="4" customFormat="1" ht="90" x14ac:dyDescent="0.25">
      <c r="A9" s="6">
        <v>5</v>
      </c>
      <c r="B9" s="13">
        <v>18</v>
      </c>
      <c r="C9" s="17" t="s">
        <v>48</v>
      </c>
      <c r="D9" s="15" t="s">
        <v>63</v>
      </c>
      <c r="E9" s="3"/>
      <c r="F9" s="3"/>
      <c r="G9" s="3"/>
      <c r="H9" s="13">
        <v>1</v>
      </c>
      <c r="I9" s="3">
        <f t="shared" si="0"/>
        <v>0</v>
      </c>
      <c r="J9" s="3">
        <f t="shared" si="1"/>
        <v>0</v>
      </c>
      <c r="K9" s="3">
        <f t="shared" si="2"/>
        <v>0</v>
      </c>
    </row>
    <row r="10" spans="1:11" s="4" customFormat="1" ht="81" customHeight="1" x14ac:dyDescent="0.25">
      <c r="A10" s="6">
        <v>6</v>
      </c>
      <c r="B10" s="13">
        <v>18</v>
      </c>
      <c r="C10" s="17" t="s">
        <v>49</v>
      </c>
      <c r="D10" s="15" t="s">
        <v>64</v>
      </c>
      <c r="E10" s="3"/>
      <c r="F10" s="3"/>
      <c r="G10" s="3"/>
      <c r="H10" s="13">
        <v>1</v>
      </c>
      <c r="I10" s="3">
        <f t="shared" si="0"/>
        <v>0</v>
      </c>
      <c r="J10" s="3">
        <f t="shared" si="1"/>
        <v>0</v>
      </c>
      <c r="K10" s="3">
        <f t="shared" si="2"/>
        <v>0</v>
      </c>
    </row>
    <row r="11" spans="1:11" s="4" customFormat="1" ht="180" x14ac:dyDescent="0.25">
      <c r="A11" s="6">
        <v>8</v>
      </c>
      <c r="B11" s="13">
        <v>18</v>
      </c>
      <c r="C11" s="17" t="s">
        <v>50</v>
      </c>
      <c r="D11" s="15" t="s">
        <v>65</v>
      </c>
      <c r="E11" s="3"/>
      <c r="F11" s="3"/>
      <c r="G11" s="3"/>
      <c r="H11" s="13">
        <v>3</v>
      </c>
      <c r="I11" s="3">
        <f t="shared" si="0"/>
        <v>0</v>
      </c>
      <c r="J11" s="3">
        <f t="shared" si="1"/>
        <v>0</v>
      </c>
      <c r="K11" s="3">
        <f t="shared" si="2"/>
        <v>0</v>
      </c>
    </row>
    <row r="12" spans="1:11" s="4" customFormat="1" ht="34.5" customHeight="1" x14ac:dyDescent="0.25">
      <c r="A12" s="6">
        <v>9</v>
      </c>
      <c r="B12" s="13">
        <v>18</v>
      </c>
      <c r="C12" s="17" t="s">
        <v>51</v>
      </c>
      <c r="D12" s="15" t="s">
        <v>66</v>
      </c>
      <c r="E12" s="3"/>
      <c r="F12" s="3"/>
      <c r="G12" s="3"/>
      <c r="H12" s="13">
        <v>3</v>
      </c>
      <c r="I12" s="3">
        <f t="shared" si="0"/>
        <v>0</v>
      </c>
      <c r="J12" s="3">
        <f t="shared" si="1"/>
        <v>0</v>
      </c>
      <c r="K12" s="3">
        <f t="shared" si="2"/>
        <v>0</v>
      </c>
    </row>
    <row r="13" spans="1:11" s="4" customFormat="1" ht="225" x14ac:dyDescent="0.25">
      <c r="A13" s="6">
        <v>10</v>
      </c>
      <c r="B13" s="13">
        <v>18</v>
      </c>
      <c r="C13" s="17" t="s">
        <v>15</v>
      </c>
      <c r="D13" s="15" t="s">
        <v>67</v>
      </c>
      <c r="E13" s="3"/>
      <c r="F13" s="3"/>
      <c r="G13" s="3"/>
      <c r="H13" s="13">
        <v>1</v>
      </c>
      <c r="I13" s="3">
        <f t="shared" si="0"/>
        <v>0</v>
      </c>
      <c r="J13" s="3">
        <f t="shared" si="1"/>
        <v>0</v>
      </c>
      <c r="K13" s="3">
        <f t="shared" si="2"/>
        <v>0</v>
      </c>
    </row>
    <row r="14" spans="1:11" s="4" customFormat="1" ht="82.5" customHeight="1" x14ac:dyDescent="0.25">
      <c r="A14" s="6">
        <v>11</v>
      </c>
      <c r="B14" s="13">
        <v>18</v>
      </c>
      <c r="C14" s="17" t="s">
        <v>52</v>
      </c>
      <c r="D14" s="15" t="s">
        <v>68</v>
      </c>
      <c r="E14" s="3"/>
      <c r="F14" s="3"/>
      <c r="G14" s="3"/>
      <c r="H14" s="13">
        <v>1</v>
      </c>
      <c r="I14" s="3"/>
      <c r="J14" s="3"/>
      <c r="K14" s="3"/>
    </row>
    <row r="15" spans="1:11" s="4" customFormat="1" ht="82.5" customHeight="1" x14ac:dyDescent="0.25">
      <c r="A15" s="6">
        <v>12</v>
      </c>
      <c r="B15" s="13">
        <v>18</v>
      </c>
      <c r="C15" s="17" t="s">
        <v>53</v>
      </c>
      <c r="D15" s="15"/>
      <c r="E15" s="3"/>
      <c r="F15" s="3"/>
      <c r="G15" s="3"/>
      <c r="H15" s="13">
        <v>1</v>
      </c>
      <c r="I15" s="3"/>
      <c r="J15" s="3"/>
      <c r="K15" s="3"/>
    </row>
    <row r="16" spans="1:11" s="4" customFormat="1" ht="75" x14ac:dyDescent="0.25">
      <c r="A16" s="6">
        <v>13</v>
      </c>
      <c r="B16" s="13">
        <v>18</v>
      </c>
      <c r="C16" s="17" t="s">
        <v>54</v>
      </c>
      <c r="D16" s="15" t="s">
        <v>69</v>
      </c>
      <c r="E16" s="3"/>
      <c r="F16" s="3"/>
      <c r="G16" s="3"/>
      <c r="H16" s="13">
        <v>1</v>
      </c>
      <c r="I16" s="3"/>
      <c r="J16" s="3"/>
      <c r="K16" s="3"/>
    </row>
    <row r="17" spans="1:11" s="4" customFormat="1" ht="105" x14ac:dyDescent="0.25">
      <c r="A17" s="6">
        <v>14</v>
      </c>
      <c r="B17" s="13">
        <v>18</v>
      </c>
      <c r="C17" s="17" t="s">
        <v>70</v>
      </c>
      <c r="D17" s="15" t="s">
        <v>71</v>
      </c>
      <c r="E17" s="3"/>
      <c r="F17" s="3"/>
      <c r="G17" s="3"/>
      <c r="H17" s="13">
        <v>1</v>
      </c>
      <c r="I17" s="3"/>
      <c r="J17" s="3"/>
      <c r="K17" s="3"/>
    </row>
    <row r="18" spans="1:11" s="4" customFormat="1" ht="105" x14ac:dyDescent="0.25">
      <c r="A18" s="6">
        <v>15</v>
      </c>
      <c r="B18" s="13">
        <v>18</v>
      </c>
      <c r="C18" s="17" t="s">
        <v>55</v>
      </c>
      <c r="D18" s="15" t="s">
        <v>72</v>
      </c>
      <c r="E18" s="3"/>
      <c r="F18" s="3"/>
      <c r="G18" s="3"/>
      <c r="H18" s="13">
        <v>1</v>
      </c>
      <c r="I18" s="3"/>
      <c r="J18" s="3"/>
      <c r="K18" s="3"/>
    </row>
    <row r="19" spans="1:11" s="4" customFormat="1" ht="82.5" customHeight="1" x14ac:dyDescent="0.25">
      <c r="A19" s="6">
        <v>16</v>
      </c>
      <c r="B19" s="13">
        <v>18</v>
      </c>
      <c r="C19" s="17" t="s">
        <v>56</v>
      </c>
      <c r="D19" s="15" t="s">
        <v>73</v>
      </c>
      <c r="E19" s="3"/>
      <c r="F19" s="3"/>
      <c r="G19" s="3"/>
      <c r="H19" s="13">
        <v>1</v>
      </c>
      <c r="I19" s="3"/>
      <c r="J19" s="3"/>
      <c r="K19" s="3"/>
    </row>
    <row r="20" spans="1:11" s="4" customFormat="1" ht="107.25" customHeight="1" x14ac:dyDescent="0.25">
      <c r="A20" s="6">
        <v>17</v>
      </c>
      <c r="B20" s="13">
        <v>18</v>
      </c>
      <c r="C20" s="17" t="s">
        <v>57</v>
      </c>
      <c r="D20" s="15" t="s">
        <v>74</v>
      </c>
      <c r="E20" s="3"/>
      <c r="F20" s="3"/>
      <c r="G20" s="3"/>
      <c r="H20" s="13">
        <v>1</v>
      </c>
      <c r="I20" s="3"/>
      <c r="J20" s="3"/>
      <c r="K20" s="3"/>
    </row>
    <row r="21" spans="1:11" s="4" customFormat="1" ht="119.25" customHeight="1" x14ac:dyDescent="0.25">
      <c r="A21" s="6">
        <v>18</v>
      </c>
      <c r="B21" s="13">
        <v>18</v>
      </c>
      <c r="C21" s="17" t="s">
        <v>58</v>
      </c>
      <c r="D21" s="15" t="s">
        <v>75</v>
      </c>
      <c r="E21" s="3"/>
      <c r="F21" s="3"/>
      <c r="G21" s="3"/>
      <c r="H21" s="13">
        <v>1</v>
      </c>
      <c r="I21" s="3"/>
      <c r="J21" s="3"/>
      <c r="K21" s="3"/>
    </row>
    <row r="22" spans="1:11" ht="45" customHeight="1" x14ac:dyDescent="0.2">
      <c r="A22" s="27" t="s">
        <v>12</v>
      </c>
      <c r="B22" s="27"/>
      <c r="C22" s="27"/>
      <c r="D22" s="27"/>
      <c r="E22" s="27"/>
      <c r="F22" s="27"/>
      <c r="G22" s="27"/>
      <c r="H22" s="27"/>
      <c r="I22" s="10">
        <f>SUM(I5:I21)</f>
        <v>0</v>
      </c>
      <c r="J22" s="10">
        <f>SUM(J5:J21)</f>
        <v>0</v>
      </c>
      <c r="K22" s="10">
        <f>SUM(K5:K21)</f>
        <v>0</v>
      </c>
    </row>
  </sheetData>
  <mergeCells count="4">
    <mergeCell ref="A1:K1"/>
    <mergeCell ref="A2:K2"/>
    <mergeCell ref="A22:H22"/>
    <mergeCell ref="A4:K4"/>
  </mergeCells>
  <pageMargins left="0.7" right="0.7" top="0.75" bottom="0.75" header="0.3" footer="0.3"/>
  <pageSetup paperSize="9" scale="33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14"/>
  <sheetViews>
    <sheetView workbookViewId="0">
      <selection activeCell="A2" sqref="A2:K2"/>
    </sheetView>
  </sheetViews>
  <sheetFormatPr defaultRowHeight="15" x14ac:dyDescent="0.25"/>
  <cols>
    <col min="1" max="2" width="5.42578125" style="5" customWidth="1"/>
    <col min="3" max="3" width="22" style="5" bestFit="1" customWidth="1"/>
    <col min="4" max="4" width="91.5703125" style="5" customWidth="1"/>
    <col min="5" max="5" width="20.140625" style="1" customWidth="1"/>
    <col min="6" max="6" width="12.7109375" style="1" customWidth="1"/>
    <col min="7" max="7" width="17.85546875" style="1" customWidth="1"/>
    <col min="8" max="8" width="7.7109375" style="1" customWidth="1"/>
    <col min="9" max="9" width="15.7109375" style="1" customWidth="1"/>
    <col min="10" max="10" width="14.28515625" style="1" customWidth="1"/>
    <col min="11" max="11" width="14.140625" style="1" customWidth="1"/>
    <col min="12" max="33" width="9.140625" style="1"/>
  </cols>
  <sheetData>
    <row r="1" spans="1:11" ht="70.5" customHeight="1" thickBot="1" x14ac:dyDescent="0.3">
      <c r="A1" s="25"/>
      <c r="B1" s="25"/>
      <c r="C1" s="25"/>
      <c r="D1" s="25"/>
      <c r="E1" s="25"/>
      <c r="F1" s="25"/>
      <c r="G1" s="25"/>
      <c r="H1" s="25"/>
      <c r="I1" s="25"/>
      <c r="J1" s="25"/>
      <c r="K1" s="25"/>
    </row>
    <row r="2" spans="1:11" ht="49.5" customHeight="1" thickBot="1" x14ac:dyDescent="0.3">
      <c r="A2" s="26" t="s">
        <v>158</v>
      </c>
      <c r="B2" s="26"/>
      <c r="C2" s="26"/>
      <c r="D2" s="26"/>
      <c r="E2" s="26"/>
      <c r="F2" s="26"/>
      <c r="G2" s="26"/>
      <c r="H2" s="26"/>
      <c r="I2" s="26"/>
      <c r="J2" s="26"/>
      <c r="K2" s="26"/>
    </row>
    <row r="3" spans="1:11" ht="43.5" customHeight="1" thickBot="1" x14ac:dyDescent="0.3">
      <c r="A3" s="2" t="s">
        <v>0</v>
      </c>
      <c r="B3" s="2" t="s">
        <v>10</v>
      </c>
      <c r="C3" s="2" t="s">
        <v>1</v>
      </c>
      <c r="D3" s="2" t="s">
        <v>2</v>
      </c>
      <c r="E3" s="2" t="s">
        <v>3</v>
      </c>
      <c r="F3" s="2" t="s">
        <v>4</v>
      </c>
      <c r="G3" s="2" t="s">
        <v>5</v>
      </c>
      <c r="H3" s="2" t="s">
        <v>6</v>
      </c>
      <c r="I3" s="2" t="s">
        <v>7</v>
      </c>
      <c r="J3" s="2" t="s">
        <v>8</v>
      </c>
      <c r="K3" s="2" t="s">
        <v>9</v>
      </c>
    </row>
    <row r="4" spans="1:11" s="1" customFormat="1" ht="33" customHeight="1" x14ac:dyDescent="0.2">
      <c r="A4" s="28" t="s">
        <v>27</v>
      </c>
      <c r="B4" s="28"/>
      <c r="C4" s="28"/>
      <c r="D4" s="28"/>
      <c r="E4" s="28"/>
      <c r="F4" s="28"/>
      <c r="G4" s="28"/>
      <c r="H4" s="28"/>
      <c r="I4" s="28"/>
      <c r="J4" s="28"/>
      <c r="K4" s="28"/>
    </row>
    <row r="5" spans="1:11" s="4" customFormat="1" ht="120" x14ac:dyDescent="0.25">
      <c r="A5" s="6">
        <v>1</v>
      </c>
      <c r="B5" s="17">
        <v>17</v>
      </c>
      <c r="C5" s="18" t="s">
        <v>29</v>
      </c>
      <c r="D5" s="15" t="s">
        <v>35</v>
      </c>
      <c r="E5" s="3"/>
      <c r="F5" s="3"/>
      <c r="G5" s="3"/>
      <c r="H5" s="19">
        <v>2</v>
      </c>
      <c r="I5" s="3">
        <f>E5*H5</f>
        <v>0</v>
      </c>
      <c r="J5" s="3">
        <f>F5*H5</f>
        <v>0</v>
      </c>
      <c r="K5" s="3">
        <f>G5*H5</f>
        <v>0</v>
      </c>
    </row>
    <row r="6" spans="1:11" s="4" customFormat="1" ht="210" x14ac:dyDescent="0.25">
      <c r="A6" s="6">
        <v>2</v>
      </c>
      <c r="B6" s="17">
        <v>17</v>
      </c>
      <c r="C6" s="18" t="s">
        <v>17</v>
      </c>
      <c r="D6" s="15" t="s">
        <v>36</v>
      </c>
      <c r="E6" s="3"/>
      <c r="F6" s="3"/>
      <c r="G6" s="3"/>
      <c r="H6" s="19">
        <v>1</v>
      </c>
      <c r="I6" s="3">
        <f t="shared" ref="I6:I13" si="0">E6*H6</f>
        <v>0</v>
      </c>
      <c r="J6" s="3">
        <f t="shared" ref="J6:J13" si="1">F6*H6</f>
        <v>0</v>
      </c>
      <c r="K6" s="3">
        <f t="shared" ref="K6:K13" si="2">G6*H6</f>
        <v>0</v>
      </c>
    </row>
    <row r="7" spans="1:11" s="4" customFormat="1" ht="75" x14ac:dyDescent="0.25">
      <c r="A7" s="6">
        <v>3</v>
      </c>
      <c r="B7" s="17">
        <v>17</v>
      </c>
      <c r="C7" s="18" t="s">
        <v>30</v>
      </c>
      <c r="D7" s="15" t="s">
        <v>37</v>
      </c>
      <c r="E7" s="3"/>
      <c r="F7" s="3"/>
      <c r="G7" s="3"/>
      <c r="H7" s="19">
        <v>2</v>
      </c>
      <c r="I7" s="3">
        <f t="shared" si="0"/>
        <v>0</v>
      </c>
      <c r="J7" s="3">
        <f t="shared" si="1"/>
        <v>0</v>
      </c>
      <c r="K7" s="3">
        <f t="shared" si="2"/>
        <v>0</v>
      </c>
    </row>
    <row r="8" spans="1:11" s="4" customFormat="1" ht="135" x14ac:dyDescent="0.25">
      <c r="A8" s="6">
        <v>4</v>
      </c>
      <c r="B8" s="17">
        <v>17</v>
      </c>
      <c r="C8" s="18" t="s">
        <v>18</v>
      </c>
      <c r="D8" s="15" t="s">
        <v>38</v>
      </c>
      <c r="E8" s="3"/>
      <c r="F8" s="3"/>
      <c r="G8" s="3"/>
      <c r="H8" s="19">
        <v>1</v>
      </c>
      <c r="I8" s="3">
        <f t="shared" si="0"/>
        <v>0</v>
      </c>
      <c r="J8" s="3">
        <f t="shared" si="1"/>
        <v>0</v>
      </c>
      <c r="K8" s="3">
        <f t="shared" si="2"/>
        <v>0</v>
      </c>
    </row>
    <row r="9" spans="1:11" s="4" customFormat="1" ht="345" x14ac:dyDescent="0.25">
      <c r="A9" s="6">
        <v>5</v>
      </c>
      <c r="B9" s="17">
        <v>17</v>
      </c>
      <c r="C9" s="18" t="s">
        <v>31</v>
      </c>
      <c r="D9" s="15" t="s">
        <v>39</v>
      </c>
      <c r="E9" s="3"/>
      <c r="F9" s="3"/>
      <c r="G9" s="3"/>
      <c r="H9" s="19">
        <v>1</v>
      </c>
      <c r="I9" s="3">
        <f t="shared" si="0"/>
        <v>0</v>
      </c>
      <c r="J9" s="3">
        <f t="shared" si="1"/>
        <v>0</v>
      </c>
      <c r="K9" s="3">
        <f t="shared" si="2"/>
        <v>0</v>
      </c>
    </row>
    <row r="10" spans="1:11" s="4" customFormat="1" ht="75" x14ac:dyDescent="0.25">
      <c r="A10" s="6">
        <v>6</v>
      </c>
      <c r="B10" s="17">
        <v>17</v>
      </c>
      <c r="C10" s="18" t="s">
        <v>14</v>
      </c>
      <c r="D10" s="15" t="s">
        <v>40</v>
      </c>
      <c r="E10" s="3"/>
      <c r="F10" s="3"/>
      <c r="G10" s="3"/>
      <c r="H10" s="19">
        <v>2</v>
      </c>
      <c r="I10" s="3">
        <f t="shared" si="0"/>
        <v>0</v>
      </c>
      <c r="J10" s="3">
        <f t="shared" si="1"/>
        <v>0</v>
      </c>
      <c r="K10" s="3">
        <f t="shared" si="2"/>
        <v>0</v>
      </c>
    </row>
    <row r="11" spans="1:11" s="4" customFormat="1" ht="75" x14ac:dyDescent="0.25">
      <c r="A11" s="6">
        <v>7</v>
      </c>
      <c r="B11" s="17">
        <v>17</v>
      </c>
      <c r="C11" s="18" t="s">
        <v>32</v>
      </c>
      <c r="D11" s="15" t="s">
        <v>41</v>
      </c>
      <c r="E11" s="3"/>
      <c r="F11" s="3"/>
      <c r="G11" s="3"/>
      <c r="H11" s="19">
        <v>2</v>
      </c>
      <c r="I11" s="3">
        <f t="shared" si="0"/>
        <v>0</v>
      </c>
      <c r="J11" s="3">
        <f t="shared" si="1"/>
        <v>0</v>
      </c>
      <c r="K11" s="3">
        <f t="shared" si="2"/>
        <v>0</v>
      </c>
    </row>
    <row r="12" spans="1:11" s="4" customFormat="1" ht="409.5" x14ac:dyDescent="0.25">
      <c r="A12" s="6">
        <v>8</v>
      </c>
      <c r="B12" s="17">
        <v>17</v>
      </c>
      <c r="C12" s="21" t="s">
        <v>33</v>
      </c>
      <c r="D12" s="15" t="s">
        <v>42</v>
      </c>
      <c r="E12" s="3"/>
      <c r="F12" s="3"/>
      <c r="G12" s="3"/>
      <c r="H12" s="20">
        <v>1</v>
      </c>
      <c r="I12" s="3">
        <f t="shared" si="0"/>
        <v>0</v>
      </c>
      <c r="J12" s="3">
        <f t="shared" si="1"/>
        <v>0</v>
      </c>
      <c r="K12" s="3">
        <f t="shared" si="2"/>
        <v>0</v>
      </c>
    </row>
    <row r="13" spans="1:11" s="4" customFormat="1" ht="45" x14ac:dyDescent="0.25">
      <c r="A13" s="6">
        <v>9</v>
      </c>
      <c r="B13" s="17">
        <v>17</v>
      </c>
      <c r="C13" s="18" t="s">
        <v>34</v>
      </c>
      <c r="D13" s="15" t="s">
        <v>43</v>
      </c>
      <c r="E13" s="3"/>
      <c r="F13" s="3"/>
      <c r="G13" s="3"/>
      <c r="H13" s="19">
        <v>2</v>
      </c>
      <c r="I13" s="3">
        <f t="shared" si="0"/>
        <v>0</v>
      </c>
      <c r="J13" s="3">
        <f t="shared" si="1"/>
        <v>0</v>
      </c>
      <c r="K13" s="3">
        <f t="shared" si="2"/>
        <v>0</v>
      </c>
    </row>
    <row r="14" spans="1:11" s="1" customFormat="1" ht="45" customHeight="1" x14ac:dyDescent="0.2">
      <c r="A14" s="27" t="s">
        <v>12</v>
      </c>
      <c r="B14" s="27"/>
      <c r="C14" s="27"/>
      <c r="D14" s="27"/>
      <c r="E14" s="27"/>
      <c r="F14" s="27"/>
      <c r="G14" s="27"/>
      <c r="H14" s="27"/>
      <c r="I14" s="10">
        <f>SUM(I5:I13)</f>
        <v>0</v>
      </c>
      <c r="J14" s="10">
        <f>SUM(J5:J13)</f>
        <v>0</v>
      </c>
      <c r="K14" s="10">
        <f>SUM(K5:K13)</f>
        <v>0</v>
      </c>
    </row>
  </sheetData>
  <mergeCells count="4">
    <mergeCell ref="A1:K1"/>
    <mergeCell ref="A2:K2"/>
    <mergeCell ref="A4:K4"/>
    <mergeCell ref="A14:H14"/>
  </mergeCells>
  <pageMargins left="0.7" right="0.7" top="0.75" bottom="0.75" header="0.3" footer="0.3"/>
  <pageSetup paperSize="9" scale="5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57"/>
  <sheetViews>
    <sheetView tabSelected="1" topLeftCell="A22" workbookViewId="0">
      <selection activeCell="D4" sqref="D4"/>
    </sheetView>
  </sheetViews>
  <sheetFormatPr defaultRowHeight="15" x14ac:dyDescent="0.25"/>
  <cols>
    <col min="1" max="2" width="5.42578125" style="5" customWidth="1"/>
    <col min="3" max="3" width="29.140625" style="5" bestFit="1" customWidth="1"/>
    <col min="4" max="4" width="91.5703125" style="24" customWidth="1"/>
    <col min="5" max="5" width="20.140625" style="1" customWidth="1"/>
    <col min="6" max="6" width="12.7109375" style="1" customWidth="1"/>
    <col min="7" max="7" width="17.85546875" style="1" customWidth="1"/>
    <col min="8" max="8" width="7.7109375" style="1" customWidth="1"/>
    <col min="9" max="9" width="15.7109375" style="1" customWidth="1"/>
    <col min="10" max="10" width="14.28515625" style="1" customWidth="1"/>
    <col min="11" max="11" width="14.140625" style="1" customWidth="1"/>
    <col min="12" max="33" width="9.140625" style="1"/>
  </cols>
  <sheetData>
    <row r="1" spans="1:33" ht="70.5" customHeight="1" thickBot="1" x14ac:dyDescent="0.3">
      <c r="A1" s="25"/>
      <c r="B1" s="25"/>
      <c r="C1" s="25"/>
      <c r="D1" s="25"/>
      <c r="E1" s="25"/>
      <c r="F1" s="25"/>
      <c r="G1" s="25"/>
      <c r="H1" s="25"/>
      <c r="I1" s="25"/>
      <c r="J1" s="25"/>
      <c r="K1" s="25"/>
    </row>
    <row r="2" spans="1:33" ht="49.5" customHeight="1" thickBot="1" x14ac:dyDescent="0.3">
      <c r="A2" s="26" t="s">
        <v>159</v>
      </c>
      <c r="B2" s="26"/>
      <c r="C2" s="26"/>
      <c r="D2" s="26"/>
      <c r="E2" s="26"/>
      <c r="F2" s="26"/>
      <c r="G2" s="26"/>
      <c r="H2" s="26"/>
      <c r="I2" s="26"/>
      <c r="J2" s="26"/>
      <c r="K2" s="26"/>
    </row>
    <row r="3" spans="1:33" ht="43.5" customHeight="1" x14ac:dyDescent="0.25">
      <c r="A3" s="12" t="s">
        <v>0</v>
      </c>
      <c r="B3" s="12" t="s">
        <v>10</v>
      </c>
      <c r="C3" s="12" t="s">
        <v>1</v>
      </c>
      <c r="D3" s="12" t="s">
        <v>2</v>
      </c>
      <c r="E3" s="12" t="s">
        <v>3</v>
      </c>
      <c r="F3" s="12" t="s">
        <v>4</v>
      </c>
      <c r="G3" s="12" t="s">
        <v>5</v>
      </c>
      <c r="H3" s="12" t="s">
        <v>6</v>
      </c>
      <c r="I3" s="12" t="s">
        <v>7</v>
      </c>
      <c r="J3" s="12" t="s">
        <v>8</v>
      </c>
      <c r="K3" s="12" t="s">
        <v>9</v>
      </c>
    </row>
    <row r="4" spans="1:33" ht="105" x14ac:dyDescent="0.25">
      <c r="A4" s="6">
        <v>1</v>
      </c>
      <c r="B4" s="13"/>
      <c r="C4" s="18" t="s">
        <v>76</v>
      </c>
      <c r="D4" s="15" t="s">
        <v>109</v>
      </c>
      <c r="E4" s="3"/>
      <c r="F4" s="3"/>
      <c r="G4" s="7"/>
      <c r="H4" s="13">
        <v>1</v>
      </c>
      <c r="I4" s="3"/>
      <c r="J4" s="3"/>
      <c r="K4" s="3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</row>
    <row r="5" spans="1:33" ht="360" x14ac:dyDescent="0.25">
      <c r="A5" s="6">
        <v>2</v>
      </c>
      <c r="B5" s="13"/>
      <c r="C5" s="18" t="s">
        <v>77</v>
      </c>
      <c r="D5" s="15" t="s">
        <v>110</v>
      </c>
      <c r="E5" s="3"/>
      <c r="F5" s="3"/>
      <c r="G5" s="7"/>
      <c r="H5" s="13">
        <v>1</v>
      </c>
      <c r="I5" s="3"/>
      <c r="J5" s="3"/>
      <c r="K5" s="3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</row>
    <row r="6" spans="1:33" ht="135" x14ac:dyDescent="0.25">
      <c r="A6" s="6">
        <v>3</v>
      </c>
      <c r="B6" s="13"/>
      <c r="C6" s="18" t="s">
        <v>78</v>
      </c>
      <c r="D6" s="15" t="s">
        <v>111</v>
      </c>
      <c r="E6" s="3"/>
      <c r="F6" s="3"/>
      <c r="G6" s="7"/>
      <c r="H6" s="13">
        <v>1</v>
      </c>
      <c r="I6" s="3"/>
      <c r="J6" s="3"/>
      <c r="K6" s="3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</row>
    <row r="7" spans="1:33" ht="60" x14ac:dyDescent="0.25">
      <c r="A7" s="6">
        <v>4</v>
      </c>
      <c r="B7" s="13"/>
      <c r="C7" s="18" t="s">
        <v>79</v>
      </c>
      <c r="D7" s="15" t="s">
        <v>112</v>
      </c>
      <c r="E7" s="3"/>
      <c r="F7" s="3"/>
      <c r="G7" s="7"/>
      <c r="H7" s="13">
        <v>1</v>
      </c>
      <c r="I7" s="3"/>
      <c r="J7" s="3"/>
      <c r="K7" s="3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</row>
    <row r="8" spans="1:33" ht="120" x14ac:dyDescent="0.25">
      <c r="A8" s="6">
        <v>5</v>
      </c>
      <c r="B8" s="13"/>
      <c r="C8" s="14" t="s">
        <v>80</v>
      </c>
      <c r="D8" s="15" t="s">
        <v>113</v>
      </c>
      <c r="E8" s="3"/>
      <c r="F8" s="3"/>
      <c r="G8" s="8"/>
      <c r="H8" s="13">
        <v>16</v>
      </c>
      <c r="I8" s="3"/>
      <c r="J8" s="3"/>
      <c r="K8" s="3"/>
    </row>
    <row r="9" spans="1:33" ht="75" x14ac:dyDescent="0.25">
      <c r="A9" s="6">
        <v>6</v>
      </c>
      <c r="B9" s="13"/>
      <c r="C9" s="18" t="s">
        <v>81</v>
      </c>
      <c r="D9" s="15" t="s">
        <v>114</v>
      </c>
      <c r="E9" s="3"/>
      <c r="F9" s="3"/>
      <c r="G9" s="16"/>
      <c r="H9" s="13">
        <v>1</v>
      </c>
      <c r="I9" s="3"/>
      <c r="J9" s="3"/>
      <c r="K9" s="3"/>
    </row>
    <row r="10" spans="1:33" ht="255" x14ac:dyDescent="0.25">
      <c r="A10" s="6">
        <v>7</v>
      </c>
      <c r="B10" s="13"/>
      <c r="C10" s="18" t="s">
        <v>82</v>
      </c>
      <c r="D10" s="15" t="s">
        <v>116</v>
      </c>
      <c r="E10" s="3"/>
      <c r="F10" s="7"/>
      <c r="G10" s="8"/>
      <c r="H10" s="13">
        <v>1</v>
      </c>
      <c r="I10" s="3"/>
      <c r="J10" s="3"/>
      <c r="K10" s="3"/>
    </row>
    <row r="11" spans="1:33" ht="270" x14ac:dyDescent="0.25">
      <c r="A11" s="6">
        <v>8</v>
      </c>
      <c r="B11" s="13"/>
      <c r="C11" s="18" t="s">
        <v>83</v>
      </c>
      <c r="D11" s="15" t="s">
        <v>115</v>
      </c>
      <c r="E11" s="3"/>
      <c r="F11" s="7"/>
      <c r="G11" s="8"/>
      <c r="H11" s="13">
        <v>1</v>
      </c>
      <c r="I11" s="3"/>
      <c r="J11" s="3"/>
      <c r="K11" s="3"/>
    </row>
    <row r="12" spans="1:33" ht="270" x14ac:dyDescent="0.25">
      <c r="A12" s="6">
        <v>9</v>
      </c>
      <c r="B12" s="13"/>
      <c r="C12" s="18" t="s">
        <v>84</v>
      </c>
      <c r="D12" s="15" t="s">
        <v>115</v>
      </c>
      <c r="E12" s="3"/>
      <c r="F12" s="7"/>
      <c r="G12" s="8"/>
      <c r="H12" s="13">
        <v>1</v>
      </c>
      <c r="I12" s="3"/>
      <c r="J12" s="3"/>
      <c r="K12" s="3"/>
    </row>
    <row r="13" spans="1:33" ht="60" x14ac:dyDescent="0.25">
      <c r="A13" s="6">
        <v>10</v>
      </c>
      <c r="B13" s="13"/>
      <c r="C13" s="18" t="s">
        <v>85</v>
      </c>
      <c r="D13" s="15" t="s">
        <v>117</v>
      </c>
      <c r="E13" s="3"/>
      <c r="F13" s="7"/>
      <c r="G13" s="8"/>
      <c r="H13" s="13">
        <v>1</v>
      </c>
      <c r="I13" s="3"/>
      <c r="J13" s="3"/>
      <c r="K13" s="3"/>
    </row>
    <row r="14" spans="1:33" ht="90" x14ac:dyDescent="0.25">
      <c r="A14" s="6">
        <v>11</v>
      </c>
      <c r="B14" s="13"/>
      <c r="C14" s="18" t="s">
        <v>86</v>
      </c>
      <c r="D14" s="15" t="s">
        <v>118</v>
      </c>
      <c r="E14" s="3"/>
      <c r="F14" s="7"/>
      <c r="G14" s="9"/>
      <c r="H14" s="13">
        <v>3</v>
      </c>
      <c r="I14" s="3"/>
      <c r="J14" s="3"/>
      <c r="K14" s="3"/>
    </row>
    <row r="15" spans="1:33" ht="75" x14ac:dyDescent="0.25">
      <c r="A15" s="6">
        <v>12</v>
      </c>
      <c r="B15" s="13"/>
      <c r="C15" s="18" t="s">
        <v>87</v>
      </c>
      <c r="D15" s="15" t="s">
        <v>119</v>
      </c>
      <c r="E15" s="3"/>
      <c r="F15" s="7"/>
      <c r="G15" s="8"/>
      <c r="H15" s="13">
        <v>1</v>
      </c>
      <c r="I15" s="3"/>
      <c r="J15" s="3"/>
      <c r="K15" s="3"/>
    </row>
    <row r="16" spans="1:33" ht="105" x14ac:dyDescent="0.25">
      <c r="A16" s="6">
        <v>13</v>
      </c>
      <c r="B16" s="13"/>
      <c r="C16" s="14" t="s">
        <v>26</v>
      </c>
      <c r="D16" s="15" t="s">
        <v>120</v>
      </c>
      <c r="E16" s="3"/>
      <c r="F16" s="7"/>
      <c r="G16" s="8"/>
      <c r="H16" s="13">
        <v>10</v>
      </c>
      <c r="I16" s="3"/>
      <c r="J16" s="3"/>
      <c r="K16" s="3"/>
    </row>
    <row r="17" spans="1:11" ht="105" x14ac:dyDescent="0.25">
      <c r="A17" s="6">
        <v>14</v>
      </c>
      <c r="B17" s="13"/>
      <c r="C17" s="18" t="s">
        <v>29</v>
      </c>
      <c r="D17" s="15" t="s">
        <v>121</v>
      </c>
      <c r="E17" s="3"/>
      <c r="F17" s="7"/>
      <c r="G17" s="8"/>
      <c r="H17" s="13">
        <v>1</v>
      </c>
      <c r="I17" s="3"/>
      <c r="J17" s="3"/>
      <c r="K17" s="3"/>
    </row>
    <row r="18" spans="1:11" x14ac:dyDescent="0.25">
      <c r="A18" s="6">
        <v>15</v>
      </c>
      <c r="B18" s="13"/>
      <c r="C18" s="18" t="s">
        <v>88</v>
      </c>
      <c r="D18" s="15" t="s">
        <v>122</v>
      </c>
      <c r="E18" s="3"/>
      <c r="F18" s="7"/>
      <c r="G18" s="8"/>
      <c r="H18" s="13">
        <v>4</v>
      </c>
      <c r="I18" s="3"/>
      <c r="J18" s="3"/>
      <c r="K18" s="3"/>
    </row>
    <row r="19" spans="1:11" ht="150" x14ac:dyDescent="0.25">
      <c r="A19" s="6">
        <v>16</v>
      </c>
      <c r="B19" s="13"/>
      <c r="C19" s="18" t="s">
        <v>89</v>
      </c>
      <c r="D19" s="15" t="s">
        <v>123</v>
      </c>
      <c r="E19" s="3"/>
      <c r="F19" s="7"/>
      <c r="G19" s="8"/>
      <c r="H19" s="13">
        <v>2</v>
      </c>
      <c r="I19" s="3"/>
      <c r="J19" s="3"/>
      <c r="K19" s="3"/>
    </row>
    <row r="20" spans="1:11" ht="105" x14ac:dyDescent="0.25">
      <c r="A20" s="6">
        <v>17</v>
      </c>
      <c r="B20" s="13"/>
      <c r="C20" s="18" t="s">
        <v>90</v>
      </c>
      <c r="D20" s="15" t="s">
        <v>124</v>
      </c>
      <c r="E20" s="3"/>
      <c r="F20" s="7"/>
      <c r="G20" s="8"/>
      <c r="H20" s="13">
        <v>2</v>
      </c>
      <c r="I20" s="3"/>
      <c r="J20" s="3"/>
      <c r="K20" s="3"/>
    </row>
    <row r="21" spans="1:11" ht="60" x14ac:dyDescent="0.25">
      <c r="A21" s="6">
        <v>18</v>
      </c>
      <c r="B21" s="13"/>
      <c r="C21" s="18" t="s">
        <v>88</v>
      </c>
      <c r="D21" s="15" t="s">
        <v>125</v>
      </c>
      <c r="E21" s="11"/>
      <c r="F21" s="11"/>
      <c r="G21" s="11"/>
      <c r="H21" s="13">
        <v>3</v>
      </c>
      <c r="I21" s="11"/>
      <c r="J21" s="11"/>
      <c r="K21" s="11"/>
    </row>
    <row r="22" spans="1:11" ht="36" x14ac:dyDescent="0.25">
      <c r="A22" s="6">
        <v>19</v>
      </c>
      <c r="B22" s="22"/>
      <c r="C22" s="18" t="s">
        <v>88</v>
      </c>
      <c r="D22" s="23" t="s">
        <v>126</v>
      </c>
      <c r="E22" s="11"/>
      <c r="F22" s="11"/>
      <c r="G22" s="11"/>
      <c r="H22" s="13">
        <v>3</v>
      </c>
      <c r="I22" s="11"/>
      <c r="J22" s="11"/>
      <c r="K22" s="11"/>
    </row>
    <row r="23" spans="1:11" ht="72" x14ac:dyDescent="0.25">
      <c r="A23" s="6">
        <v>20</v>
      </c>
      <c r="B23" s="22"/>
      <c r="C23" s="18" t="s">
        <v>91</v>
      </c>
      <c r="D23" s="23" t="s">
        <v>127</v>
      </c>
      <c r="E23" s="11"/>
      <c r="F23" s="11"/>
      <c r="G23" s="11"/>
      <c r="H23" s="13">
        <v>3</v>
      </c>
      <c r="I23" s="11"/>
      <c r="J23" s="11"/>
      <c r="K23" s="11"/>
    </row>
    <row r="24" spans="1:11" ht="96" x14ac:dyDescent="0.25">
      <c r="A24" s="6">
        <v>21</v>
      </c>
      <c r="B24" s="22"/>
      <c r="C24" s="18" t="s">
        <v>88</v>
      </c>
      <c r="D24" s="23" t="s">
        <v>128</v>
      </c>
      <c r="E24" s="11"/>
      <c r="F24" s="11"/>
      <c r="G24" s="11"/>
      <c r="H24" s="13">
        <v>3</v>
      </c>
      <c r="I24" s="11"/>
      <c r="J24" s="11"/>
      <c r="K24" s="11"/>
    </row>
    <row r="25" spans="1:11" x14ac:dyDescent="0.25">
      <c r="A25" s="6">
        <v>22</v>
      </c>
      <c r="B25" s="22"/>
      <c r="C25" s="18" t="s">
        <v>88</v>
      </c>
      <c r="D25" s="23" t="s">
        <v>130</v>
      </c>
      <c r="E25" s="11"/>
      <c r="F25" s="11"/>
      <c r="G25" s="11"/>
      <c r="H25" s="13">
        <v>3</v>
      </c>
      <c r="I25" s="11"/>
      <c r="J25" s="11"/>
      <c r="K25" s="11"/>
    </row>
    <row r="26" spans="1:11" x14ac:dyDescent="0.25">
      <c r="A26" s="6">
        <v>23</v>
      </c>
      <c r="B26" s="22"/>
      <c r="C26" s="18" t="s">
        <v>88</v>
      </c>
      <c r="D26" s="23" t="s">
        <v>131</v>
      </c>
      <c r="E26" s="11"/>
      <c r="F26" s="11"/>
      <c r="G26" s="11"/>
      <c r="H26" s="13">
        <v>3</v>
      </c>
      <c r="I26" s="11"/>
      <c r="J26" s="11"/>
      <c r="K26" s="11"/>
    </row>
    <row r="27" spans="1:11" ht="72" x14ac:dyDescent="0.25">
      <c r="A27" s="6">
        <v>24</v>
      </c>
      <c r="B27" s="22"/>
      <c r="C27" s="18" t="s">
        <v>92</v>
      </c>
      <c r="D27" s="23" t="s">
        <v>129</v>
      </c>
      <c r="E27" s="11"/>
      <c r="F27" s="11"/>
      <c r="G27" s="11"/>
      <c r="H27" s="13">
        <v>1</v>
      </c>
      <c r="I27" s="11"/>
      <c r="J27" s="11"/>
      <c r="K27" s="11"/>
    </row>
    <row r="28" spans="1:11" x14ac:dyDescent="0.25">
      <c r="A28" s="6">
        <v>25</v>
      </c>
      <c r="B28" s="22"/>
      <c r="C28" s="18" t="s">
        <v>93</v>
      </c>
      <c r="D28" s="23"/>
      <c r="E28" s="11"/>
      <c r="F28" s="11"/>
      <c r="G28" s="11"/>
      <c r="H28" s="13">
        <v>5</v>
      </c>
      <c r="I28" s="11"/>
      <c r="J28" s="11"/>
      <c r="K28" s="11"/>
    </row>
    <row r="29" spans="1:11" ht="48" x14ac:dyDescent="0.25">
      <c r="A29" s="6">
        <v>26</v>
      </c>
      <c r="B29" s="22"/>
      <c r="C29" s="18" t="s">
        <v>94</v>
      </c>
      <c r="D29" s="23" t="s">
        <v>132</v>
      </c>
      <c r="E29" s="11"/>
      <c r="F29" s="11"/>
      <c r="G29" s="11"/>
      <c r="H29" s="13">
        <v>1</v>
      </c>
      <c r="I29" s="11"/>
      <c r="J29" s="11"/>
      <c r="K29" s="11"/>
    </row>
    <row r="30" spans="1:11" ht="36" x14ac:dyDescent="0.25">
      <c r="A30" s="6">
        <v>27</v>
      </c>
      <c r="B30" s="22"/>
      <c r="C30" s="18" t="s">
        <v>95</v>
      </c>
      <c r="D30" s="23" t="s">
        <v>133</v>
      </c>
      <c r="E30" s="11"/>
      <c r="F30" s="11"/>
      <c r="G30" s="11"/>
      <c r="H30" s="13">
        <v>1</v>
      </c>
      <c r="I30" s="11"/>
      <c r="J30" s="11"/>
      <c r="K30" s="11"/>
    </row>
    <row r="31" spans="1:11" ht="24" x14ac:dyDescent="0.25">
      <c r="A31" s="6">
        <v>28</v>
      </c>
      <c r="B31" s="22"/>
      <c r="C31" s="18" t="s">
        <v>96</v>
      </c>
      <c r="D31" s="23" t="s">
        <v>134</v>
      </c>
      <c r="E31" s="11"/>
      <c r="F31" s="11"/>
      <c r="G31" s="11"/>
      <c r="H31" s="13">
        <v>1</v>
      </c>
      <c r="I31" s="11"/>
      <c r="J31" s="11"/>
      <c r="K31" s="11"/>
    </row>
    <row r="32" spans="1:11" x14ac:dyDescent="0.25">
      <c r="A32" s="6">
        <v>29</v>
      </c>
      <c r="B32" s="22"/>
      <c r="C32" s="18" t="s">
        <v>97</v>
      </c>
      <c r="D32" s="23"/>
      <c r="E32" s="11"/>
      <c r="F32" s="11"/>
      <c r="G32" s="11"/>
      <c r="H32" s="13">
        <v>1</v>
      </c>
      <c r="I32" s="11"/>
      <c r="J32" s="11"/>
      <c r="K32" s="11"/>
    </row>
    <row r="33" spans="1:11" ht="60" x14ac:dyDescent="0.25">
      <c r="A33" s="6">
        <v>30</v>
      </c>
      <c r="B33" s="22"/>
      <c r="C33" s="18" t="s">
        <v>98</v>
      </c>
      <c r="D33" s="23" t="s">
        <v>135</v>
      </c>
      <c r="E33" s="11"/>
      <c r="F33" s="11"/>
      <c r="G33" s="11"/>
      <c r="H33" s="13">
        <v>1</v>
      </c>
      <c r="I33" s="11"/>
      <c r="J33" s="11"/>
      <c r="K33" s="11"/>
    </row>
    <row r="34" spans="1:11" ht="60" x14ac:dyDescent="0.25">
      <c r="A34" s="6">
        <v>31</v>
      </c>
      <c r="B34" s="22"/>
      <c r="C34" s="18" t="s">
        <v>99</v>
      </c>
      <c r="D34" s="23" t="s">
        <v>136</v>
      </c>
      <c r="E34" s="11"/>
      <c r="F34" s="11"/>
      <c r="G34" s="11"/>
      <c r="H34" s="13">
        <v>1</v>
      </c>
      <c r="I34" s="11"/>
      <c r="J34" s="11"/>
      <c r="K34" s="11"/>
    </row>
    <row r="35" spans="1:11" ht="24" x14ac:dyDescent="0.25">
      <c r="A35" s="6">
        <v>32</v>
      </c>
      <c r="B35" s="22"/>
      <c r="C35" s="18" t="s">
        <v>100</v>
      </c>
      <c r="D35" s="23" t="s">
        <v>137</v>
      </c>
      <c r="E35" s="11"/>
      <c r="F35" s="11"/>
      <c r="G35" s="11"/>
      <c r="H35" s="13">
        <v>1</v>
      </c>
      <c r="I35" s="11"/>
      <c r="J35" s="11"/>
      <c r="K35" s="11"/>
    </row>
    <row r="36" spans="1:11" ht="72" x14ac:dyDescent="0.25">
      <c r="A36" s="6">
        <v>33</v>
      </c>
      <c r="B36" s="22"/>
      <c r="C36" s="18" t="s">
        <v>101</v>
      </c>
      <c r="D36" s="23" t="s">
        <v>138</v>
      </c>
      <c r="E36" s="11"/>
      <c r="F36" s="11"/>
      <c r="G36" s="11"/>
      <c r="H36" s="13">
        <v>1</v>
      </c>
      <c r="I36" s="11"/>
      <c r="J36" s="11"/>
      <c r="K36" s="11"/>
    </row>
    <row r="37" spans="1:11" ht="72" x14ac:dyDescent="0.25">
      <c r="A37" s="6">
        <v>34</v>
      </c>
      <c r="B37" s="22"/>
      <c r="C37" s="18" t="s">
        <v>101</v>
      </c>
      <c r="D37" s="23" t="s">
        <v>138</v>
      </c>
      <c r="E37" s="11"/>
      <c r="F37" s="11"/>
      <c r="G37" s="11"/>
      <c r="H37" s="13">
        <v>1</v>
      </c>
      <c r="I37" s="11"/>
      <c r="J37" s="11"/>
      <c r="K37" s="11"/>
    </row>
    <row r="38" spans="1:11" ht="96" x14ac:dyDescent="0.25">
      <c r="A38" s="6">
        <v>35</v>
      </c>
      <c r="B38" s="22"/>
      <c r="C38" s="18" t="s">
        <v>102</v>
      </c>
      <c r="D38" s="23" t="s">
        <v>139</v>
      </c>
      <c r="E38" s="11"/>
      <c r="F38" s="11"/>
      <c r="G38" s="11"/>
      <c r="H38" s="13">
        <v>1</v>
      </c>
      <c r="I38" s="11"/>
      <c r="J38" s="11"/>
      <c r="K38" s="11"/>
    </row>
    <row r="39" spans="1:11" ht="60" x14ac:dyDescent="0.25">
      <c r="A39" s="6">
        <v>36</v>
      </c>
      <c r="B39" s="22"/>
      <c r="C39" s="14" t="s">
        <v>103</v>
      </c>
      <c r="D39" s="23" t="s">
        <v>140</v>
      </c>
      <c r="E39" s="11"/>
      <c r="F39" s="11"/>
      <c r="G39" s="11"/>
      <c r="H39" s="13">
        <v>1</v>
      </c>
      <c r="I39" s="11"/>
      <c r="J39" s="11"/>
      <c r="K39" s="11"/>
    </row>
    <row r="40" spans="1:11" ht="36" x14ac:dyDescent="0.25">
      <c r="A40" s="6">
        <v>37</v>
      </c>
      <c r="B40" s="22"/>
      <c r="C40" s="18" t="s">
        <v>104</v>
      </c>
      <c r="D40" s="23" t="s">
        <v>156</v>
      </c>
      <c r="E40" s="11"/>
      <c r="F40" s="11"/>
      <c r="G40" s="11"/>
      <c r="H40" s="13">
        <v>6</v>
      </c>
      <c r="I40" s="11"/>
      <c r="J40" s="11"/>
      <c r="K40" s="11"/>
    </row>
    <row r="41" spans="1:11" ht="60" x14ac:dyDescent="0.25">
      <c r="A41" s="6">
        <v>38</v>
      </c>
      <c r="B41" s="22"/>
      <c r="C41" s="18" t="s">
        <v>105</v>
      </c>
      <c r="D41" s="23" t="s">
        <v>155</v>
      </c>
      <c r="E41" s="11"/>
      <c r="F41" s="11"/>
      <c r="G41" s="11"/>
      <c r="H41" s="13">
        <v>2</v>
      </c>
      <c r="I41" s="11"/>
      <c r="J41" s="11"/>
      <c r="K41" s="11"/>
    </row>
    <row r="42" spans="1:11" ht="36" x14ac:dyDescent="0.25">
      <c r="A42" s="6">
        <v>39</v>
      </c>
      <c r="B42" s="22"/>
      <c r="C42" s="18" t="s">
        <v>106</v>
      </c>
      <c r="D42" s="23" t="s">
        <v>154</v>
      </c>
      <c r="E42" s="11"/>
      <c r="F42" s="11"/>
      <c r="G42" s="11"/>
      <c r="H42" s="13">
        <v>1</v>
      </c>
      <c r="I42" s="11"/>
      <c r="J42" s="11"/>
      <c r="K42" s="11"/>
    </row>
    <row r="43" spans="1:11" x14ac:dyDescent="0.25">
      <c r="A43" s="6">
        <v>40</v>
      </c>
      <c r="B43" s="22"/>
      <c r="C43" s="18" t="s">
        <v>107</v>
      </c>
      <c r="D43" s="23" t="s">
        <v>153</v>
      </c>
      <c r="E43" s="11"/>
      <c r="F43" s="11"/>
      <c r="G43" s="11"/>
      <c r="H43" s="13">
        <v>1</v>
      </c>
      <c r="I43" s="11"/>
      <c r="J43" s="11"/>
      <c r="K43" s="11"/>
    </row>
    <row r="44" spans="1:11" ht="48" x14ac:dyDescent="0.25">
      <c r="A44" s="6">
        <v>41</v>
      </c>
      <c r="B44" s="22"/>
      <c r="C44" s="18" t="s">
        <v>108</v>
      </c>
      <c r="D44" s="23" t="s">
        <v>152</v>
      </c>
      <c r="E44" s="11"/>
      <c r="F44" s="11"/>
      <c r="G44" s="11"/>
      <c r="H44" s="13">
        <v>2</v>
      </c>
      <c r="I44" s="11"/>
      <c r="J44" s="11"/>
      <c r="K44" s="11"/>
    </row>
    <row r="45" spans="1:11" ht="90" x14ac:dyDescent="0.25">
      <c r="A45" s="6">
        <v>42</v>
      </c>
      <c r="B45" s="22"/>
      <c r="C45" s="18" t="s">
        <v>19</v>
      </c>
      <c r="D45" s="15" t="s">
        <v>151</v>
      </c>
      <c r="E45" s="11"/>
      <c r="F45" s="11"/>
      <c r="G45" s="11"/>
      <c r="H45" s="13">
        <v>2</v>
      </c>
      <c r="I45" s="11"/>
      <c r="J45" s="11"/>
      <c r="K45" s="11"/>
    </row>
    <row r="46" spans="1:11" ht="45" x14ac:dyDescent="0.25">
      <c r="A46" s="6">
        <v>43</v>
      </c>
      <c r="B46" s="22"/>
      <c r="C46" s="18" t="s">
        <v>20</v>
      </c>
      <c r="D46" s="15" t="s">
        <v>148</v>
      </c>
      <c r="E46" s="11"/>
      <c r="F46" s="11"/>
      <c r="G46" s="11"/>
      <c r="H46" s="13">
        <v>3</v>
      </c>
      <c r="I46" s="11"/>
      <c r="J46" s="11"/>
      <c r="K46" s="11"/>
    </row>
    <row r="47" spans="1:11" ht="60" x14ac:dyDescent="0.25">
      <c r="A47" s="6">
        <v>44</v>
      </c>
      <c r="B47" s="22"/>
      <c r="C47" s="18" t="s">
        <v>20</v>
      </c>
      <c r="D47" s="15" t="s">
        <v>149</v>
      </c>
      <c r="E47" s="11"/>
      <c r="F47" s="11"/>
      <c r="G47" s="11"/>
      <c r="H47" s="13">
        <v>3</v>
      </c>
      <c r="I47" s="11"/>
      <c r="J47" s="11"/>
      <c r="K47" s="11"/>
    </row>
    <row r="48" spans="1:11" ht="45" x14ac:dyDescent="0.25">
      <c r="A48" s="6">
        <v>45</v>
      </c>
      <c r="B48" s="22"/>
      <c r="C48" s="18" t="s">
        <v>21</v>
      </c>
      <c r="D48" s="15" t="s">
        <v>150</v>
      </c>
      <c r="E48" s="11"/>
      <c r="F48" s="11"/>
      <c r="G48" s="11"/>
      <c r="H48" s="13">
        <v>3</v>
      </c>
      <c r="I48" s="11"/>
      <c r="J48" s="11"/>
      <c r="K48" s="11"/>
    </row>
    <row r="49" spans="1:33" ht="75" x14ac:dyDescent="0.25">
      <c r="A49" s="6">
        <v>46</v>
      </c>
      <c r="B49" s="22"/>
      <c r="C49" s="18" t="s">
        <v>22</v>
      </c>
      <c r="D49" s="15" t="s">
        <v>146</v>
      </c>
      <c r="E49" s="11"/>
      <c r="F49" s="11"/>
      <c r="G49" s="11"/>
      <c r="H49" s="13">
        <v>3</v>
      </c>
      <c r="I49" s="11"/>
      <c r="J49" s="11"/>
      <c r="K49" s="11"/>
    </row>
    <row r="50" spans="1:33" ht="60" x14ac:dyDescent="0.25">
      <c r="A50" s="6">
        <v>47</v>
      </c>
      <c r="B50" s="22"/>
      <c r="C50" s="18" t="s">
        <v>23</v>
      </c>
      <c r="D50" s="15" t="s">
        <v>147</v>
      </c>
      <c r="E50" s="11"/>
      <c r="F50" s="11"/>
      <c r="G50" s="11"/>
      <c r="H50" s="13">
        <v>3</v>
      </c>
      <c r="I50" s="11"/>
      <c r="J50" s="11"/>
      <c r="K50" s="11"/>
    </row>
    <row r="51" spans="1:33" ht="60" x14ac:dyDescent="0.25">
      <c r="A51" s="6">
        <v>48</v>
      </c>
      <c r="B51" s="22"/>
      <c r="C51" s="18" t="s">
        <v>24</v>
      </c>
      <c r="D51" s="15" t="s">
        <v>145</v>
      </c>
      <c r="E51" s="11"/>
      <c r="F51" s="11"/>
      <c r="G51" s="11"/>
      <c r="H51" s="13">
        <v>3</v>
      </c>
      <c r="I51" s="11"/>
      <c r="J51" s="11"/>
      <c r="K51" s="11"/>
    </row>
    <row r="52" spans="1:33" ht="135" x14ac:dyDescent="0.25">
      <c r="A52" s="6">
        <v>49</v>
      </c>
      <c r="B52" s="22"/>
      <c r="C52" s="18" t="s">
        <v>25</v>
      </c>
      <c r="D52" s="15" t="s">
        <v>142</v>
      </c>
      <c r="E52" s="11"/>
      <c r="F52" s="11"/>
      <c r="G52" s="11"/>
      <c r="H52" s="13">
        <v>3</v>
      </c>
      <c r="I52" s="11"/>
      <c r="J52" s="11"/>
      <c r="K52" s="11"/>
    </row>
    <row r="53" spans="1:33" ht="75" x14ac:dyDescent="0.25">
      <c r="A53" s="6">
        <v>50</v>
      </c>
      <c r="B53" s="22"/>
      <c r="C53" s="18" t="s">
        <v>25</v>
      </c>
      <c r="D53" s="15" t="s">
        <v>143</v>
      </c>
      <c r="E53" s="11"/>
      <c r="F53" s="11"/>
      <c r="G53" s="11"/>
      <c r="H53" s="13">
        <v>3</v>
      </c>
      <c r="I53" s="11"/>
      <c r="J53" s="11"/>
      <c r="K53" s="11"/>
    </row>
    <row r="54" spans="1:33" ht="75" x14ac:dyDescent="0.25">
      <c r="A54" s="6">
        <v>51</v>
      </c>
      <c r="B54" s="22"/>
      <c r="C54" s="18" t="s">
        <v>25</v>
      </c>
      <c r="D54" s="15" t="s">
        <v>144</v>
      </c>
      <c r="E54" s="11"/>
      <c r="F54" s="11"/>
      <c r="G54" s="11"/>
      <c r="H54" s="13">
        <v>3</v>
      </c>
      <c r="I54" s="11"/>
      <c r="J54" s="11"/>
      <c r="K54" s="11"/>
    </row>
    <row r="55" spans="1:33" ht="345" x14ac:dyDescent="0.25">
      <c r="A55" s="6">
        <v>52</v>
      </c>
      <c r="B55" s="22"/>
      <c r="C55" s="18" t="s">
        <v>13</v>
      </c>
      <c r="D55" s="15" t="s">
        <v>141</v>
      </c>
      <c r="E55" s="11"/>
      <c r="F55" s="11"/>
      <c r="G55" s="11"/>
      <c r="H55" s="13">
        <v>2</v>
      </c>
      <c r="I55" s="11"/>
      <c r="J55" s="11"/>
      <c r="K55" s="11"/>
    </row>
    <row r="56" spans="1:33" ht="96" x14ac:dyDescent="0.25">
      <c r="A56" s="6">
        <v>53</v>
      </c>
      <c r="B56" s="22"/>
      <c r="C56" s="18" t="s">
        <v>82</v>
      </c>
      <c r="D56" s="23" t="s">
        <v>157</v>
      </c>
      <c r="E56" s="11"/>
      <c r="F56" s="11"/>
      <c r="G56" s="11"/>
      <c r="H56" s="13">
        <v>1</v>
      </c>
      <c r="I56" s="11"/>
      <c r="J56" s="11"/>
      <c r="K56" s="11"/>
    </row>
    <row r="57" spans="1:33" x14ac:dyDescent="0.25">
      <c r="A57" s="29" t="s">
        <v>11</v>
      </c>
      <c r="B57" s="29"/>
      <c r="C57" s="29"/>
      <c r="D57" s="29"/>
      <c r="E57" s="29"/>
      <c r="F57" s="29"/>
      <c r="G57" s="29"/>
      <c r="H57" s="29"/>
      <c r="I57" s="3" t="s">
        <v>12</v>
      </c>
      <c r="J57" s="3" t="s">
        <v>12</v>
      </c>
      <c r="K57" s="3" t="s">
        <v>12</v>
      </c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</row>
  </sheetData>
  <mergeCells count="3">
    <mergeCell ref="A1:K1"/>
    <mergeCell ref="A2:K2"/>
    <mergeCell ref="A57:H57"/>
  </mergeCells>
  <pageMargins left="0.7" right="0.7" top="0.75" bottom="0.75" header="0.3" footer="0.3"/>
  <pageSetup paperSize="9" scale="3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Zadanie 1</vt:lpstr>
      <vt:lpstr>Zadanie 2 ok</vt:lpstr>
      <vt:lpstr>Zadanie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2022-12-09T15:43:08Z</dcterms:modified>
</cp:coreProperties>
</file>