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lopek\OneDrive - Adamed Sp. z o.o\Dokumenty\INWESTYCJE I ZAKUPY\W toku_Wysłane zapytania\UE POSTĘPOWANIA\UE_WNP_17294_RFP 17294_DILOC 2_Drobny sprzet i akcesoria zużywalne\"/>
    </mc:Choice>
  </mc:AlternateContent>
  <xr:revisionPtr revIDLastSave="313" documentId="8_{007DB162-7B82-4E07-963A-61458C8CE9EA}" xr6:coauthVersionLast="45" xr6:coauthVersionMax="45" xr10:uidLastSave="{899634EC-E1BF-47E7-B75C-FF88C3DBBAE1}"/>
  <bookViews>
    <workbookView xWindow="-108" yWindow="-108" windowWidth="23256" windowHeight="12576" xr2:uid="{410B00C9-7C26-41CE-8EA4-8EB9A7541DF6}"/>
  </bookViews>
  <sheets>
    <sheet name="Arkusz1" sheetId="1" r:id="rId1"/>
  </sheets>
  <definedNames>
    <definedName name="_xlnm._FilterDatabase" localSheetId="0" hidden="1">Arkusz1!$A$5:$O$120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7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8" i="1"/>
  <c r="M119" i="1"/>
  <c r="M120" i="1"/>
  <c r="M6" i="1" l="1"/>
</calcChain>
</file>

<file path=xl/sharedStrings.xml><?xml version="1.0" encoding="utf-8"?>
<sst xmlns="http://schemas.openxmlformats.org/spreadsheetml/2006/main" count="362" uniqueCount="230">
  <si>
    <t>WYPEŁNIA DOSTAWCA</t>
  </si>
  <si>
    <t>Data: ………</t>
  </si>
  <si>
    <t>L.p.</t>
  </si>
  <si>
    <t>Nazwa produktu</t>
  </si>
  <si>
    <t xml:space="preserve">Ilość </t>
  </si>
  <si>
    <t>Jednostka miary  [szt./opakowanie]</t>
  </si>
  <si>
    <t>Nr katalogowy [DOSTAWCY]</t>
  </si>
  <si>
    <t>Nazwa produktu [DOSTAWCY]</t>
  </si>
  <si>
    <t>Opis produktu
[DOSTAWCY]</t>
  </si>
  <si>
    <t>Ilość w opakowaniu [szt.]</t>
  </si>
  <si>
    <t>Cena jednostkowa [netto]</t>
  </si>
  <si>
    <t>Rabat [%]</t>
  </si>
  <si>
    <t>Cena jednostkowa ostateczna [netto]</t>
  </si>
  <si>
    <t>Suma [netto]</t>
  </si>
  <si>
    <t>Czas realizacji [dni]</t>
  </si>
  <si>
    <t>Termin płatności [dni]</t>
  </si>
  <si>
    <t>opakowanie</t>
  </si>
  <si>
    <t>sztuka</t>
  </si>
  <si>
    <t>Nazwa firmy: ….............</t>
  </si>
  <si>
    <t>Opis produktu 
(opis rozwiązania równoważnego)</t>
  </si>
  <si>
    <t>RFP 17294 - DILOC 2 - DROBNY SPRZĘT LABORATORYJNY I AKCESORIA ZUŻYWALNE</t>
  </si>
  <si>
    <t>Reaktory do syntezy peptydów z króćcem bocznym, 16 ml</t>
  </si>
  <si>
    <t>Reaktory do syntezy peptydów z króćcem bocznym, 25 ml</t>
  </si>
  <si>
    <t>Reaktory do syntezy peptydów z króćcem bocznym, 50 ml</t>
  </si>
  <si>
    <t xml:space="preserve">Łapa grzewcza </t>
  </si>
  <si>
    <t>łapa grzewcza temp. do 75°C, Zakres temperatur: temp. otoczenia do 60°C (HC60) lub 75°C (HC75)
Dokładność temperatury na wyświetlaczu: 0.1°C
Dokładność wskazania temperatury: ± 0.2°C
Kontrola temperatury: Mikroprocesorowa średnica 28 mm   Kamush HC75.28</t>
  </si>
  <si>
    <t>Lampa UV dwuzakresowa</t>
  </si>
  <si>
    <t>Reaktory do syntezy peptydów z króćcem bocznym, 16 ml,  korek GL (z wkładką PTFE) lub szlif, Teflonowy (PTFE) zawór, krążek filtrujący (filtr G1),
KAMUSH, PVC0016 lub równoważny</t>
  </si>
  <si>
    <t>Reaktory do syntezy peptydów z króćcem bocznym, 25 ml,  korek GL (z wkładką PTFE) lub szlif, Teflonowy (PTFE) zawór, krążek filtrujący (filtr G1),
KAMUSH, PVC0025 lub równoważny</t>
  </si>
  <si>
    <t>Reaktory do syntezy peptydów z króćcem bocznym, 50 ml,  korek GL (z wkładką PTFE) lub szlif, Teflonowy (PTFE) zawór, krążek filtrujący (filtr G1),
KAMUSH, PVC0050 lub równoważny</t>
  </si>
  <si>
    <t>Wytrząsarka laboratoryjna z prętami (mozliwość mocowania łap)</t>
  </si>
  <si>
    <t>Wytrząsarka laboratoryjna  (typ prętowa) o specyfikacji:
- ruch wahadłowy – 15°,
- regulacja prędkości oraz czasu pracy za pomocą pokręteł,
- max. prędkość 200 ruchów/min,
- zasilanie: 12 – 24V (zasilacz dogniazdkowy 230V),
- wymiary: 300 x 320 x 115 mm (z prętami 410 mm wysokości),
- waga około: 9,5 kg,
- max. udźwig: 2 kg,
- obudowa malowana proszkowo (kolor biały),
- możliwość przymocowania standardowych łap laboratoryjnych do prętów za pomocą łączników,
- dodatkowe akcesoria: belka aluminiowa z 11 otworami do mocowania łap laboratoryjnych,
LP015RSk lub równoważny</t>
  </si>
  <si>
    <t>Wytrząsarka laboratoryjna z zintegrowaną pompą próżniową</t>
  </si>
  <si>
    <t>Wytrząsarka laboratoryjna z zintegrowaną z pompą próżniową.
Rodzaj wytrząsania - obrót lub zmienny kąt (15,30,45,60,90,120,180°);
Zakres szybkości: max. 120 rpm (dla 360°);
Poziomy szybkości - 9;
Czytelny wyświetlacz LCD;
Odsysająca pompa membranowa;
Programowany minutnik;
Napięcie pracy: 24V (dołączony zasilacz 110-240V),
LP360AMP lub równoważne</t>
  </si>
  <si>
    <t>Łapa grzewcza temp. do 75°C, średnica 16 mm.
Zakres temperatur: temp. otoczenia do 60°C (HC60) lub 75°C (HC75);
Dokładność temperatury na wyświetlaczu: 0.1°C;
Dokładność wskazania temperatury: ± 0.2°C;
Kontrola temperatury: Mikroprocesorowa;
Kamush HC75.16 lub równoważne</t>
  </si>
  <si>
    <t>Łapa grzewcza temp.  do 75°C, średnica 22 mm.
Zakres temperatur: temp. otoczenia do 60°C (HC60) lub 75°C (HC75);
Dokładność temperatury na wyświetlaczu: 0.1°C;
Dokładność wskazania temperatury: ± 0.2°C;
Kontrola temperatury: Mikroprocesorowa;
Kamush HC75.22 lub równoważne</t>
  </si>
  <si>
    <t>Mieszadło magnetyczne z grzaniem do 1400 obr/min, temp. do 300 °C</t>
  </si>
  <si>
    <t>Mieszadło magnetyczne z grzaniem;
- Cyfrowy wyświetlacz ułatwiający regulację parametrów i precyzyjne monitorowanie procesu;
- Obwód bezpieczeństwa wyłączy grzanie automatycznie gdy temperatura płyty przekroczy ustawioną temperaturę o 25°C;
- Cyfrowa regulacja prędkości od 100 do 1400 obr./min z dokładnością 2% i temperatury do 300°C;
- czujnik zapewniający precyzyjną kontrolę temperatury, dodatkową ochronę przed przegrzaniem oraz zwiększenie powtarzalności wyników;
- Niezależny przycisk włączający grzanie zapobiega przypadkowemu włączeniu tej funkcji; przycisk jest podświetlony w czasie gdy funkcja jest aktywna                                                                                                   MR Heidolph MR Hei-Tec z czujnikiem temp. Pt 1000 lub równoważne</t>
  </si>
  <si>
    <t>Pipeta jednokanałowa o zmiennej objętości, 10 - 100 µl</t>
  </si>
  <si>
    <t>Pipeta jednokanałowa o zmiennej objętości, pojemność:10-100 μl, 
HTL Discovery Comfort lub równoważna</t>
  </si>
  <si>
    <t>Pipeta jednokanałowa o zmiennej objętości, 20 -200 µl</t>
  </si>
  <si>
    <t xml:space="preserve">Pipeta jednokanałowa o zmiennej objętości, pojemność: 20 -200 µl;
HTL Discovery Comfort lub równoważna </t>
  </si>
  <si>
    <t>Pipeta  jednokanałowa o zmiennej objętości,100 -  1000 µl</t>
  </si>
  <si>
    <t>Pipeta jednokanałowa o zmiennej objętości, pojemność:100-1000 µl, 
HTL Discovery Comfort lub równoważna</t>
  </si>
  <si>
    <t>Pipeta jednokanałowa o zmiennej objętości, 500 -  5000 µl</t>
  </si>
  <si>
    <t>Pipeta jednokanałowa o zmiennej objętości, pojemność: 500-5000 µl, 
HTL Discovery Comfort lub równoważna</t>
  </si>
  <si>
    <t>Pompa membranowa z membraną pokrytą teflonem</t>
  </si>
  <si>
    <t>Pompa membranowa z membraną pokrytą teflonem do wytwarzania próżni. 
Odporna na korozję przy oddziaływaniu oparów kwasów, ługów i rozpuszczalników; 
ciśnienie 2,5 bar, 
Objętość tłoczenia: 5,5 l/min, 
próżnia 160 mbar</t>
  </si>
  <si>
    <t>Dwuzakresowa lampa UV, umożliwia emisje fal 254 oraz 366 nm. Zasilanie: 24V (zasilacz dogniazdkowy 230V).</t>
  </si>
  <si>
    <t>Pipety Pasteura z LDPE</t>
  </si>
  <si>
    <t>sztuk</t>
  </si>
  <si>
    <t>Butelki z kroplomierzem, brązowe, 50 ml</t>
  </si>
  <si>
    <t>Uszczelka silikonowa, pierścieniowa, 26 x 42 x 5 mm</t>
  </si>
  <si>
    <t>Podwójne łyżeczki, asymetryczne</t>
  </si>
  <si>
    <t>Filtry strzykawkowe PTFE , 0.45 µm, 13 mm</t>
  </si>
  <si>
    <t>Łącznik PREP, SS z wkładem tulejowym z PEEK 1-32 gwinty 1/16 cala oD x 0,20 cala ID</t>
  </si>
  <si>
    <t>Korki do reaktorów 16 ml</t>
  </si>
  <si>
    <t>kolba kulista 50 mL</t>
  </si>
  <si>
    <t>kolba kulista 10 mL</t>
  </si>
  <si>
    <t>kolba kulista 100 mL</t>
  </si>
  <si>
    <t>kolba kulista 250 mL</t>
  </si>
  <si>
    <t>Kolby stożkowe, próżniowe, z bocznym tubusem szklanym, pojemność 250 mL</t>
  </si>
  <si>
    <t>Rozdzielacze cylindryczne z kranem teflonowym, spust zwykły, pojemność 25 mL</t>
  </si>
  <si>
    <t>Rozdzielacze cylindryczne z kranem teflonowym, spust zwykły, pojemność 50 mL</t>
  </si>
  <si>
    <t>Rozdzielacze cylindryczne z kranem teflonowym, spust zwykły, pojemność 100 mL</t>
  </si>
  <si>
    <t>Lejki filtracyjne, proste bez szlifu,  średnica spieku 30 mm, spiek G-3, pojemność 20 mL</t>
  </si>
  <si>
    <t xml:space="preserve">Lejki filtracyjne, proste bez szlifu,  średnica spieku 40 mm, spiek G-3, pojemność 50 mL </t>
  </si>
  <si>
    <t>Łączniki: szlif stożkowy, męski – gwint z nakrętką
i uszczelką silikonowo-teflonową</t>
  </si>
  <si>
    <t>Mieszadełka magnetyczne (dipole)</t>
  </si>
  <si>
    <t>Fiolki, pojemność 15 mL</t>
  </si>
  <si>
    <t>Fioliki, pojemność 7 mL</t>
  </si>
  <si>
    <t>Filtry strzykawkowe , 0.45 µm, 13 mm</t>
  </si>
  <si>
    <t>Korki do reaktorow GL18</t>
  </si>
  <si>
    <t>podkładki korkowe pod kolby 10-100ml</t>
  </si>
  <si>
    <t>podkładki korkowe pod kolby 250-500ml</t>
  </si>
  <si>
    <t>Zlewka, niska 250ml</t>
  </si>
  <si>
    <t>kapilary, 6.66 µl</t>
  </si>
  <si>
    <t>płytki TLC żel krzemionkowy</t>
  </si>
  <si>
    <t>Ośmiokątny korek ze szlifem stożkowym,  średnica 29/32 z PE</t>
  </si>
  <si>
    <t>Cylinder miarowy kl. B ze szklaną stopką sześciokątną, 10 ml</t>
  </si>
  <si>
    <t>Cylinder miarowy kl. B ze szklaną stopką sześciokątną, 50 ml</t>
  </si>
  <si>
    <t>Cylinder miarowy kl. B ze szklaną stopką sześciokątną, 100 ml</t>
  </si>
  <si>
    <t>Cylinder miarowy kl. B ze szklaną stopką sześciokątną, 250 ml</t>
  </si>
  <si>
    <t>lejek Schotta, 50 ml</t>
  </si>
  <si>
    <t>lejek Schotta, 70 ml</t>
  </si>
  <si>
    <t>Lejki laboratoryjne szklane: 70 mm</t>
  </si>
  <si>
    <t>Lejki laboratoryjne szklane: 100 mm</t>
  </si>
  <si>
    <t>Szpatułko-łyżeczka z małym ostrzem, podłużna</t>
  </si>
  <si>
    <t>Szpatułko-łyżeczka z małym ostrzem, okrągła</t>
  </si>
  <si>
    <t>Magnes do mieszadełek magnetycznych</t>
  </si>
  <si>
    <t>balon do gazu</t>
  </si>
  <si>
    <t>Nasadka kątowa, tubus- szlif męski, 19/26</t>
  </si>
  <si>
    <t>Nasadka kątowa, tubus- szlif męski, 29/32</t>
  </si>
  <si>
    <t>Kolumna chromatograficzna z bańką i kranem teflonowym</t>
  </si>
  <si>
    <t>Pipety Pasteura z LDPE mikro, 0.9 ml, 87 mm</t>
  </si>
  <si>
    <t>Butelki z kroplomierzem, brązowe, 50 ml;
ilość w opakowaniu: 1 szt.</t>
  </si>
  <si>
    <t>Fiolki filtracyjne, 0,4 ml, PTFE, 0, 2 µm</t>
  </si>
  <si>
    <t>Fiolki filtracyjne, Mini-UniPrep™, Whatman™, PTFE, 0,2 µm lub równoważne</t>
  </si>
  <si>
    <t>Ampułka 1 ml przezroczysta (blue OPC)</t>
  </si>
  <si>
    <t>Płuczki do gazów, typ Drechsela, bez płytki filtrującej, 
Pojemność: 500 mL, środkowa zakrywka nakrętka GL 45, boczne zakrywki nakręcane  GL 14;
ilość w opakowaniu: 1 szt.</t>
  </si>
  <si>
    <t>Nasadka pasujaca do płuczki do gazów bez płytki filtrującej;
poj. 500 ml, pasująca do zakrywki środkowej GL 45 nakręcana, zakrywki boczne GL14 (zakręcane);
ilość w opakowaniu: 1 szt.</t>
  </si>
  <si>
    <t>Nasadka do płuczki do gazów bez płytki filtrującej</t>
  </si>
  <si>
    <t>Płuczki do gazów, typ Drechsela</t>
  </si>
  <si>
    <t>Nasadka do płuczki do gazów z płytką filtrującą</t>
  </si>
  <si>
    <t xml:space="preserve">Nasadka do płuczki do gazów z płytką filtrującą;
pasująca do zakrywki środkowej GL 45 i zakrywek bocznych GL 14;
ilość w opakowaniu: 1 szt.; </t>
  </si>
  <si>
    <t>Ilość w opakowaniu: 1 szt.</t>
  </si>
  <si>
    <t>Ilość w opakowaniu: 5 szt.</t>
  </si>
  <si>
    <t>Uchwyt do prekolumny 21,2 mm</t>
  </si>
  <si>
    <t>Uchwyt do przedkolumny                                                      SecurityGuard SFC PREP Cartridge Holder Kit, 21.2mm ID lub równoważne;
ilość w opakowaniu: 1 szt.</t>
  </si>
  <si>
    <t xml:space="preserve">Fiolki z polipropylenu 15 x 45 mm, objętość 3 mL </t>
  </si>
  <si>
    <t>Polypropylene 15 x 45 mm Snap Neck Total Recovery Vial, with Polyethylene Septumless Cap, 3 mL Volume, o numerze katalogowym: 186004031 lub równoważne;
ilość w opakowaniu: 100szt.;</t>
  </si>
  <si>
    <t>Pall, nr katalogowy: 516-7672 lub równoważne;
 ilość w opakowaniu: 1000 szt.</t>
  </si>
  <si>
    <t>Łącznik PREP, SS z wkładem  tulejowym z PEEK 1-32 gwinty 1/16 cala oD x 0,20 cala ID;
PREP coupler, SS w/PEEK Ferrule Inserts 1-32 Threads 1/16in ODx0.020in ID lub równoważne</t>
  </si>
  <si>
    <t>igły śerdnica: 0,80 x 120 mm</t>
  </si>
  <si>
    <t>ilość w opakowaniu: 100 szt.</t>
  </si>
  <si>
    <t>probówki typu Eppendorf 1,5 ml</t>
  </si>
  <si>
    <t>końcówki do pipet, pojemność: 2-200 µl</t>
  </si>
  <si>
    <t>Probówki typu Eppendorf, pojemność 1.5 mL, z zamknięciem typu safe lock, kolor bezbarwny,
ilość w opakowaniu 1000 sztuk;  
nr katalogowy: 0030121880 Eppendorf lub równoważny</t>
  </si>
  <si>
    <t>końcówki do pipet, pojemność: 0,1-5 mL</t>
  </si>
  <si>
    <t>końcówki do pipet, pojemność: 2-200 µl, kolor: żółty, 53 mm; 
ilość w opakowaniu: 1000 szt.; 
nr katalogowy: 30000870 Eppendorf lub równoważne</t>
  </si>
  <si>
    <t>końcówki do pipet, pojemność: 50-1000 µL</t>
  </si>
  <si>
    <t>końcówki do pipet, pojemność: 0.1-5 mL, 120 mm; 
ilość w opakowaniu: 500 szt.;
nr katalogowy: 0030000978 Eppendorf lub równoważne</t>
  </si>
  <si>
    <t>końcowki do pipet pojemność: 50-1000 µL, 71 mm, kolor: niebieskie; ilość w opakowaniu: 1000 szt; 
nr katalogowy: 0030000919 Eppendorf lub równoważne</t>
  </si>
  <si>
    <t>Tacki wagowe, kwadratowe, pojemność: 8 mL</t>
  </si>
  <si>
    <t>Tacki wagowe pojemność 8 ml, dł./szer. 46 mm +- 4 mm, 
jednorazowe, antyelektrostatyczne, odporne na rozcieńczone kwasy, niesterylne;
ilość w opakowaniu: 500 szt.</t>
  </si>
  <si>
    <t>Strzykawki jednorazowe sterylne; końcówka typu Luer; 2 mL</t>
  </si>
  <si>
    <t>Strzykawki pojemność nominalna 2 mL, końcówka typu Luer, podziałka 0.1 mL, strzykawki dwuczęściowe. 
Cylinder wykonany z PP, tłok z PE. 
Zielone, z czarną podziałką, przekraczającą pojemność nominalną; 
ilość w opakowaniu: 100 szt.</t>
  </si>
  <si>
    <t>Strzykawki jednorazowe sterylne; końcówka typu Luer. 5 mL</t>
  </si>
  <si>
    <t>Strzykawki pojemność nominalna 5 mL, końcówka typu Luer, podziałka 0.2 mL, strzykawki dwuczęściowe.
Cylinder wykonany z PP, tłok z PE. 
Zielone, z czarną podziałką, przekraczającą pojemność nominalną.
Ilość w opakowaniu: 100 szt.</t>
  </si>
  <si>
    <t>Strzykawki jednorazowe sterylne;  końcówka typu Luer. 10 mL</t>
  </si>
  <si>
    <t xml:space="preserve">Strzykawki pojemność nominalna 10 mL, końcówka typu Luer, podziałka 0.5 mL, strzykawki dwuczęściowe. 
Cylinder wykonany z PP, tłok z PE. 
Zielone, z czarną podziałką, przekraczającą pojemność nominalną.
Ilość w opakowaniu: 100 szt. </t>
  </si>
  <si>
    <t>Strzykawki jednorazowe sterylne; końcówka typu Luer. 20 mL</t>
  </si>
  <si>
    <t>Strzykawki pojemność nominalna 20 mL, końcówka typu Luer, podziałka 1 mL, Strzykawki dwuczęściowe. 
Cylinder wykonany z PP, tłok z PE.
Zielone, z czarną podziałką, przekraczającą pojemność nominalną.
Ilość w opakowaniu: 100 szt.</t>
  </si>
  <si>
    <t>Strzykawki jednorazowe sterylne, 1 ml</t>
  </si>
  <si>
    <t>Strzykawki jednorazowe sterylne 1 ml .
Materiał PP/PE, zielona, dwuczęściowa, podziałka 0.01 mL;
Ilość w opakowaniu: 100 szt.</t>
  </si>
  <si>
    <t>Igły jednorazowe, sterylne, z nasadką typu Luer</t>
  </si>
  <si>
    <t>Igły jednorazowe, sterylne, z nasadką typu Luer z PP. 
Szlif lancetowaty, 0,80 x 40 mm;
Ilość w opakowaniu: 100 szt.</t>
  </si>
  <si>
    <t>korki do reaktorów 16 ml;
ilość w opakowaniu: 100 szt.</t>
  </si>
  <si>
    <t>kolba kulista (okrągłodenna) o pojemności 50 mL, ze szlifem 29/32 ze szkła; 
ilość w opakowaniu:  1 szt.</t>
  </si>
  <si>
    <t>kolba kulista (okrągłodenna) o poj. 10 mL, ze szlifem 14/23 ze szkła; ilość w opakowaniu: 1szt.</t>
  </si>
  <si>
    <t xml:space="preserve">kolba kulista (okrągłodenna) o poj. 100 mL, ze szlifem 29/32, ze szkła ; ilość w opakowaniu: 1szt.; </t>
  </si>
  <si>
    <t>Kolby stożkowe, próżniowe, z bocznym tubusem szklanym, szlif 29/32; ilość w opakowaniu: 1 szt.</t>
  </si>
  <si>
    <t>Rozdzielacze cylindryczne z kranem teflonowym, spust zwykły, pojemność 25 mL szlif 14/23, średnica 26 mm; 
ilość w opakowaniu: 1 szt.</t>
  </si>
  <si>
    <t>Rozdzielacze cylindryczne z kranem teflonowym, spust zwykły, pojemność 50 mL szlif 19/26, średnica  34 mm; 
ilość w opakowaniu: 1szt.</t>
  </si>
  <si>
    <t>Rozdzielacze cylindryczne z kranem teflonowym, spust zwykły, pojemność 100 mL, szlif 19/26, średnica 42 mm; 
ilość w opakowaniu: 1szt.</t>
  </si>
  <si>
    <t>Rozdzielacze cylindryczne z kranem teflonowym, spust zwykły, pojemność 150 mL</t>
  </si>
  <si>
    <t>Rozdzielacze cylindryczne z kranem teflonowym, spust zwykły, pojemność 150 mL, szlif 19/26, średnica 46 mm;
ilość w opakowaniu: 1 szt.</t>
  </si>
  <si>
    <t>Rozdzielacze cylindryczne z kranem teflonowym, spust zwykły, pojemność 250 mL</t>
  </si>
  <si>
    <t>Rozdzielacze cylindryczne z kranem teflonowym, spust zwykły, pojemność 250 mL, szlif 19/26, średnica 52 mm; 
ilość w opakowaniu: 1 szt.</t>
  </si>
  <si>
    <t>Lejki do materiałów sypkich</t>
  </si>
  <si>
    <t>Lejki do materiałów sypkich, szlif 14/23, średnica 90 mm; 
ilość w opakowaniu: 1 szt.</t>
  </si>
  <si>
    <t>Lejki do materiałów sypkich, szlif 19/26, średnica 90 mm;
ilość w opakowaniu: 1 szt.</t>
  </si>
  <si>
    <t>Lejki do materiałów sypkich, szlif 29/32, średnica 90 mm; 
ilość w opakowaniu: 1 szt.</t>
  </si>
  <si>
    <t>ilość w opakowaniu: 1 szt.</t>
  </si>
  <si>
    <t>Łączniki: szlif stożkowy, męski – gwint z nakrętką szlif męski 29/32, przelot uszczelki 6; 
ilość w opakowaniu: 1 szt.</t>
  </si>
  <si>
    <t>Standardowe mieszadełka magnetyczne z teflonu, 10 x 6 mm; 
ilość w opakowaniu: 1 szt.</t>
  </si>
  <si>
    <t>5x2 mm, pokryte PTFE, rdzeń magnetyczny ze stopu Alnico V, Okrągłe, gładka powierzchnia; 
ilość w opakowaniu: 10 szt.</t>
  </si>
  <si>
    <t>Fiolki, zakrętka z termoutwardzalnego materiału z wkładką z PTFE,  objętość 15 ml, 
fiolka z oranżowego szkła O.D. × H 21 mm × 70 mm, 
gwint 18-400; 
ilość w opakowaniu: 100 szt.</t>
  </si>
  <si>
    <t xml:space="preserve">Fiolki, zakrętka z termoutwardzalnego materiału z wkładką z PTFE,  objętość 7 ml, fiolka z oranżowego szkła O.D. × H 17mm × 60 mm, gwint 15-425 ; </t>
  </si>
  <si>
    <t>Filtry strzykawkowe GHP Acrodisc Minispike, 0.45 µm, 13 mm lub równoważne
nr katalogowy: Pall, PN 4563 lub równoważny;
ilość w opakowaniu: 1000 szt.</t>
  </si>
  <si>
    <t>korki do reaktorów 25 ml i 50 ml; 
ilość w opakowaniu: 100 szt.</t>
  </si>
  <si>
    <t>ilość w opakowaniu: 20 szt.</t>
  </si>
  <si>
    <t xml:space="preserve">ilość w opakowaniu: 20 szt.; </t>
  </si>
  <si>
    <t xml:space="preserve">Zlewka, niska 50ml, szkło borokrzemowe 3.3, przezroczyste, z wylewem; ilość w opakowaniu: 1 szt.; </t>
  </si>
  <si>
    <t>Zlewka, niska 50 ml</t>
  </si>
  <si>
    <t>Zlewka, niska 100 ml</t>
  </si>
  <si>
    <t>Zlewka, niska 100 ml, szkło borokrzemowe 3.3, przezroczyste, z wylewem;
ilość w opakowaniu: 1 szt.</t>
  </si>
  <si>
    <t>Zlewka, niska 400 ml</t>
  </si>
  <si>
    <t>Zlewka, niska 250 ml, szkło borokrzemowe 3.3, przezroczyste, z wylewem; 
ilość w opakowaniu: 1 szt.</t>
  </si>
  <si>
    <t>Zlewka, niska 400 ml, szkło borokrzemowe 3.3, przezroczyste, z wylewem;
ilość w opakowaniu: 1 szt.</t>
  </si>
  <si>
    <t>pojemność 100ml; 
ilość w opakowaniu: 1szt.</t>
  </si>
  <si>
    <t>pojemność 500 ml; 
ilość w opakowaniu: 1szt.</t>
  </si>
  <si>
    <t>pojemność 250 ml; 
ilość w opakowaniu: 1szt.</t>
  </si>
  <si>
    <t>Pipety Pasteura, długość całkowita: 230 mm</t>
  </si>
  <si>
    <t>Pipety Pasteura, bez zatyczek z waty szkło sod.-wapn., przezrozyste, 
długość całkowita: 230 mm;
ilość w opakowaniu: 1000 szt.</t>
  </si>
  <si>
    <t>kolba kulista 250 mL,ze szlifem 29/32 ze szkła typu Duran;
ilość w opakowaniu: 1 szt.</t>
  </si>
  <si>
    <t>Butelka laboratoryjna ze szkła typu Duran z zakrętką, 50ml</t>
  </si>
  <si>
    <t>Butelka laboratoryjna ze szkła typu Duran z zakrętką, 100 ml</t>
  </si>
  <si>
    <t>Butelka laboratoryjna ze szkła typu Duran z zakrętką, 500 ml</t>
  </si>
  <si>
    <t>Butelka laboratoryjna ze szkła typu Duran z zakrętką, 250 ml</t>
  </si>
  <si>
    <t>Kapilary ze szkła typu Duran, objętość 6.66 µl, długość 72 mm;
ilość w opakowaniu: 1000 szt.</t>
  </si>
  <si>
    <t xml:space="preserve">Płytka TLC; Żel krzemionkowy 60 F254 lub rónoważne;
25 arkuszy aluminiowych do TLC 20x20cm </t>
  </si>
  <si>
    <t>Kolba Erlenmeyera ze szkła typu Simax; z szeroką szyjką, 25 ml</t>
  </si>
  <si>
    <t>Kolba Erlenmeyera ze szkła typu Simax, z szeroką szyjką, 50 ml</t>
  </si>
  <si>
    <t>Kolba Erlenmeyera ze szkła typu Simax, z szeroką szyjką, 100 ml</t>
  </si>
  <si>
    <t>Kolba Erlenmeyera ze szkła ypu Simax; z szeroką szyjką, 250 ml</t>
  </si>
  <si>
    <t>papierki wskaźnikowe</t>
  </si>
  <si>
    <t>papierki wskaźnikowe pH 0-14;
ilość w opakowaniu: 1 szt.</t>
  </si>
  <si>
    <t>Ośmiokątny korek ze szlifem stożkowym, średnica 14/23 z PE</t>
  </si>
  <si>
    <t>Korek NS z PE, średnica 14/23;
ilość w opakowaniu: 10 szt.</t>
  </si>
  <si>
    <t xml:space="preserve">Korek NS z PE, średnica 29/32;
ilość w opakowaniu: 10 szt. </t>
  </si>
  <si>
    <t>Gumowa przegroda, biała redukcja 14/20 mm (rubber septa)</t>
  </si>
  <si>
    <t>Precision Seal® lub równoważne
ilość w opakowaniu: 100 szt.</t>
  </si>
  <si>
    <t>Gumowa przegroda, biała redukcja 29/42 mm (rubber septa)</t>
  </si>
  <si>
    <t>ilość w opakowaniu: 1szt.</t>
  </si>
  <si>
    <t xml:space="preserve">ilość w opakowaniu: 1szt. </t>
  </si>
  <si>
    <t>porowatość 3, pojemność 50 ml; 
ilość w opakowaniu: 1szt.;
nr katalogowy: 25 852 03 lub równoważny</t>
  </si>
  <si>
    <t>porowatość 4, pojemność 50 ml; 
ilość w opakowaniu: 1szt.; 
nr katalogowy: 26 852 04 lub równoważny</t>
  </si>
  <si>
    <t>porowatość 3, pojemność 70 ml;
ilość w opakowaniu: 1 szt.; 
nr katalogowy: 25 852 13 lub równoważny</t>
  </si>
  <si>
    <t>porowatość 4, pojemność 70 ml; 
ilość w opakowaniu: 1szt.; 
nr katalogowy: 26 852 14 lub równoważny</t>
  </si>
  <si>
    <t>Końcówki do pipet w pudełkach 200 μl</t>
  </si>
  <si>
    <t>ilość w opakowaniu: 10 pudelek</t>
  </si>
  <si>
    <t>Końcówki do pipet w pudełkach 1000 μl</t>
  </si>
  <si>
    <t>Długość całkowita:150 mm;
ilość w opakowaniu: 1 szt.</t>
  </si>
  <si>
    <t>Długość całkowita: 150 mm;
ilość w opakowaniu 1 szt:</t>
  </si>
  <si>
    <t>Pojemnik z tworzywa sztucznego, 8 ml</t>
  </si>
  <si>
    <t>Wykonany z PE. Z wciskaną pokrywką, pojemność 8 ml, 17 x 56 mm</t>
  </si>
  <si>
    <t>Pojemnik z tworzywa sztucznego, 15 ml</t>
  </si>
  <si>
    <t>Wykonany z PE. Z wciskaną pokrywką, pojemność 5 ml, 15 x 50 mm</t>
  </si>
  <si>
    <t>Gruszka z podwójna z siatką</t>
  </si>
  <si>
    <t>Magnes do mieszadełek magnetycznych, wymiary: L 87 x W 28 x H 42 mm.;
Ilość w opakowaniu: 1 szt.</t>
  </si>
  <si>
    <t>Balon do gazów pomarańczowy; 
ilość w opakowaniu: 1 szt.</t>
  </si>
  <si>
    <t>Balon do pobierania gazów, lateks; 
ilość w opakowaniu: 10 szt.</t>
  </si>
  <si>
    <t>ilość w opakowaniu: 1szt.; 
nr katalogowy: NKZ/2 Labit lub równoważny</t>
  </si>
  <si>
    <t>ilość w opakowaniu: 1 szt.;
nr katalogowy: NKZ/3 Labit lub równoważny</t>
  </si>
  <si>
    <t>Łapacze cieczy proste</t>
  </si>
  <si>
    <t>Łapacze cieczy proste, odwrotne szlify: 29/32;29/32; 
ilość w opakowaniu: 1szt.; 
nr katalogowy: NLCO/16 Labit lub równoważny</t>
  </si>
  <si>
    <t>średnica wewnętrzna: 20 mm, długość efektywna 600 mm, pojemność bańki 250 mL, kran teflonowy; 
ilość w opakowaniu: 1szt.; 
nr katalogowy: KCB/20x600/250 Labit lub równoważny</t>
  </si>
  <si>
    <t>Wąż silikonowy, śr. wewn. 6 mm, śr. zewn. 12 mm</t>
  </si>
  <si>
    <t>wąż silikonowy próżniowy; śr. wewn. 6 mm, śr. zewn. 12 mm; dł. 5m ilość w opakowaniu: 1 szt.</t>
  </si>
  <si>
    <t>Wąż silikonowy, śr. wewn. 8 mm, śr. zewn. 16 mm</t>
  </si>
  <si>
    <t xml:space="preserve">wąż silikonowy próżniowy, śr. wewn. 8 mm, śr. zewn. 16 mm; dł. 5m; ilość w opakowaniu: 1 szt. </t>
  </si>
  <si>
    <t>Tryskawka z tworzywa PP, 500 ml</t>
  </si>
  <si>
    <t>Szeroka szyja, pojemnosć: 500 ml, GL45;
ilość w opakowaniu: 1szt.</t>
  </si>
  <si>
    <t xml:space="preserve">Zestaw do filtracji próżniowej do filtrów 25 mm, z lejkiem, klamrą i kolbą 125 ml </t>
  </si>
  <si>
    <t xml:space="preserve">Wszystkie elementy w komplecie (lejek, spiek do fitrów 25 mm, klamra i kolba 125 ml) </t>
  </si>
  <si>
    <t>Filtry o średnicy 25 mm, wielkość porów 0,45 μm, materiał MCE (mixed cellulose ester) hydrofilowe</t>
  </si>
  <si>
    <t>Filtry o średnicy 25 mm, wielkość porów 0,45 μm, materiał MCE (mixed cellulose ester) hydrofilowe, białe, 
ilość w opakowaniu: 100 szt.; 
katalogowy: HAWP02500 Sigma-Aldrich lub równoważne</t>
  </si>
  <si>
    <t>Filtry o średnicy 25 mm, wielkość porów 1,2 um, materiał MCE (mixed cellulose ester) hydrofilowe</t>
  </si>
  <si>
    <t>Filtry o średnicy 25 mm, wielkość porów 1,2 um, materiał MCE (mixed cellulose ester) hydrofilowe, białe;
ilość w opakowaniu: 100 szt.; 
nr katalogowy: RAWP02500 Sigma-Aldrich lub równoważne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</si>
</sst>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[$PLN];\-#,##0.00\ [$PLN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D9D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5" fillId="6" borderId="1" xfId="0" applyFont="1" applyFill="1" applyBorder="1" applyAlignment="1" applyProtection="1">
      <alignment horizontal="justify" vertical="center" wrapText="1"/>
      <protection locked="0"/>
    </xf>
    <xf numFmtId="164" fontId="0" fillId="6" borderId="1" xfId="1" applyNumberFormat="1" applyFont="1" applyFill="1" applyBorder="1" applyAlignment="1" applyProtection="1">
      <alignment horizontal="right" vertical="center"/>
      <protection locked="0"/>
    </xf>
    <xf numFmtId="9" fontId="0" fillId="6" borderId="1" xfId="5" applyFont="1" applyFill="1" applyBorder="1" applyAlignment="1" applyProtection="1">
      <alignment horizontal="left" vertical="center"/>
      <protection locked="0"/>
    </xf>
    <xf numFmtId="0" fontId="0" fillId="6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4" fillId="5" borderId="1" xfId="2" applyFont="1" applyFill="1" applyBorder="1" applyAlignment="1" applyProtection="1">
      <alignment horizontal="center" vertical="center" wrapText="1"/>
    </xf>
    <xf numFmtId="0" fontId="7" fillId="0" borderId="0" xfId="0" applyFont="1" applyProtection="1"/>
    <xf numFmtId="0" fontId="5" fillId="0" borderId="1" xfId="0" applyFont="1" applyFill="1" applyBorder="1" applyAlignment="1" applyProtection="1">
      <alignment horizontal="center" vertical="center" wrapText="1"/>
    </xf>
    <xf numFmtId="0" fontId="9" fillId="5" borderId="1" xfId="2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11" fillId="0" borderId="0" xfId="0" applyFont="1" applyProtection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left" vertical="center" wrapText="1"/>
    </xf>
    <xf numFmtId="0" fontId="8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Protection="1"/>
    <xf numFmtId="0" fontId="4" fillId="5" borderId="1" xfId="2" applyFont="1" applyFill="1" applyBorder="1" applyAlignment="1" applyProtection="1">
      <alignment horizontal="center" vertical="center" wrapText="1"/>
      <protection locked="0"/>
    </xf>
    <xf numFmtId="0" fontId="4" fillId="5" borderId="3" xfId="2" applyFont="1" applyFill="1" applyBorder="1" applyAlignment="1" applyProtection="1">
      <alignment horizontal="center" vertical="center" wrapText="1"/>
      <protection locked="0"/>
    </xf>
    <xf numFmtId="0" fontId="4" fillId="5" borderId="1" xfId="3" applyFont="1" applyFill="1" applyBorder="1" applyAlignment="1" applyProtection="1">
      <alignment horizontal="center" vertical="center" wrapText="1"/>
      <protection locked="0"/>
    </xf>
    <xf numFmtId="0" fontId="4" fillId="5" borderId="1" xfId="3" applyFont="1" applyFill="1" applyBorder="1" applyAlignment="1" applyProtection="1">
      <alignment horizontal="center" vertical="center"/>
      <protection locked="0"/>
    </xf>
    <xf numFmtId="0" fontId="4" fillId="5" borderId="1" xfId="4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3" fillId="2" borderId="1" xfId="2" applyFont="1" applyBorder="1" applyAlignment="1" applyProtection="1">
      <alignment horizontal="left" vertical="center"/>
      <protection locked="0"/>
    </xf>
    <xf numFmtId="0" fontId="3" fillId="2" borderId="4" xfId="2" applyFont="1" applyBorder="1" applyAlignment="1" applyProtection="1">
      <alignment horizontal="center" vertical="center" wrapText="1"/>
    </xf>
    <xf numFmtId="0" fontId="3" fillId="2" borderId="5" xfId="2" applyFont="1" applyBorder="1" applyAlignment="1" applyProtection="1">
      <alignment horizontal="center" vertical="center" wrapText="1"/>
    </xf>
    <xf numFmtId="0" fontId="3" fillId="2" borderId="6" xfId="2" applyFont="1" applyBorder="1" applyAlignment="1" applyProtection="1">
      <alignment horizontal="center" vertical="center" wrapText="1"/>
    </xf>
    <xf numFmtId="0" fontId="3" fillId="2" borderId="7" xfId="2" applyFont="1" applyBorder="1" applyAlignment="1" applyProtection="1">
      <alignment horizontal="center" vertical="center" wrapText="1"/>
    </xf>
    <xf numFmtId="0" fontId="3" fillId="2" borderId="8" xfId="2" applyFont="1" applyBorder="1" applyAlignment="1" applyProtection="1">
      <alignment horizontal="center" vertical="center" wrapText="1"/>
    </xf>
    <xf numFmtId="0" fontId="3" fillId="2" borderId="9" xfId="2" applyFont="1" applyBorder="1" applyAlignment="1" applyProtection="1">
      <alignment horizontal="center" vertical="center" wrapText="1"/>
    </xf>
  </cellXfs>
  <cellStyles count="6">
    <cellStyle name="Akcent 1" xfId="2" builtinId="29"/>
    <cellStyle name="Akcent 5" xfId="3" builtinId="45"/>
    <cellStyle name="Akcent 6" xfId="4" builtinId="49"/>
    <cellStyle name="Normalny" xfId="0" builtinId="0"/>
    <cellStyle name="Procentowy" xfId="5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E4B2-9296-4D4E-A51F-D0A862F13661}">
  <sheetPr>
    <pageSetUpPr fitToPage="1"/>
  </sheetPr>
  <dimension ref="A1:O120"/>
  <sheetViews>
    <sheetView tabSelected="1" topLeftCell="G112" workbookViewId="0">
      <selection activeCell="M118" sqref="M118"/>
    </sheetView>
  </sheetViews>
  <sheetFormatPr defaultColWidth="8.88671875" defaultRowHeight="14.4" x14ac:dyDescent="0.3"/>
  <cols>
    <col min="1" max="1" width="4.6640625" style="5" customWidth="1"/>
    <col min="2" max="2" width="45.44140625" style="16" customWidth="1"/>
    <col min="3" max="3" width="59.44140625" style="16" customWidth="1"/>
    <col min="4" max="4" width="10.109375" style="17" customWidth="1"/>
    <col min="5" max="5" width="15.5546875" style="17" customWidth="1"/>
    <col min="6" max="6" width="24.88671875" style="5" customWidth="1"/>
    <col min="7" max="7" width="20.33203125" style="5" customWidth="1"/>
    <col min="8" max="8" width="28.88671875" style="5" customWidth="1"/>
    <col min="9" max="9" width="17.6640625" style="5" customWidth="1"/>
    <col min="10" max="10" width="16.6640625" style="5" customWidth="1"/>
    <col min="11" max="11" width="12.109375" style="5" bestFit="1" customWidth="1"/>
    <col min="12" max="13" width="19.44140625" style="5" customWidth="1"/>
    <col min="14" max="15" width="26.88671875" style="5" customWidth="1"/>
    <col min="16" max="16384" width="8.88671875" style="5"/>
  </cols>
  <sheetData>
    <row r="1" spans="1:15" ht="15" customHeight="1" x14ac:dyDescent="0.3">
      <c r="F1" s="41" t="s">
        <v>0</v>
      </c>
      <c r="G1" s="41"/>
      <c r="H1" s="41"/>
      <c r="I1" s="41"/>
      <c r="J1" s="41"/>
      <c r="K1" s="41"/>
      <c r="L1" s="41"/>
      <c r="M1" s="41"/>
      <c r="N1" s="41"/>
      <c r="O1" s="42"/>
    </row>
    <row r="2" spans="1:15" ht="15" customHeight="1" x14ac:dyDescent="0.3"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1:15" ht="21" customHeight="1" x14ac:dyDescent="0.3">
      <c r="A3" s="44" t="s">
        <v>20</v>
      </c>
      <c r="B3" s="45"/>
      <c r="C3" s="45"/>
      <c r="D3" s="45"/>
      <c r="E3" s="46"/>
      <c r="F3" s="43" t="s">
        <v>18</v>
      </c>
      <c r="G3" s="43"/>
      <c r="H3" s="43"/>
      <c r="I3" s="43"/>
      <c r="J3" s="43"/>
      <c r="K3" s="43"/>
      <c r="L3" s="43"/>
      <c r="M3" s="43"/>
      <c r="N3" s="43"/>
      <c r="O3" s="43"/>
    </row>
    <row r="4" spans="1:15" ht="18" x14ac:dyDescent="0.3">
      <c r="A4" s="47"/>
      <c r="B4" s="48"/>
      <c r="C4" s="48"/>
      <c r="D4" s="48"/>
      <c r="E4" s="49"/>
      <c r="F4" s="43" t="s">
        <v>1</v>
      </c>
      <c r="G4" s="43"/>
      <c r="H4" s="43"/>
      <c r="I4" s="43"/>
      <c r="J4" s="43"/>
      <c r="K4" s="43"/>
      <c r="L4" s="43"/>
      <c r="M4" s="43"/>
      <c r="N4" s="43"/>
      <c r="O4" s="43"/>
    </row>
    <row r="5" spans="1:15" s="7" customFormat="1" ht="63" customHeight="1" x14ac:dyDescent="0.3">
      <c r="A5" s="6" t="s">
        <v>2</v>
      </c>
      <c r="B5" s="6" t="s">
        <v>3</v>
      </c>
      <c r="C5" s="6" t="s">
        <v>19</v>
      </c>
      <c r="D5" s="6" t="s">
        <v>4</v>
      </c>
      <c r="E5" s="9" t="s">
        <v>5</v>
      </c>
      <c r="F5" s="36" t="s">
        <v>6</v>
      </c>
      <c r="G5" s="36" t="s">
        <v>7</v>
      </c>
      <c r="H5" s="37" t="s">
        <v>8</v>
      </c>
      <c r="I5" s="37" t="s">
        <v>9</v>
      </c>
      <c r="J5" s="38" t="s">
        <v>10</v>
      </c>
      <c r="K5" s="39" t="s">
        <v>11</v>
      </c>
      <c r="L5" s="38" t="s">
        <v>12</v>
      </c>
      <c r="M5" s="38" t="s">
        <v>13</v>
      </c>
      <c r="N5" s="40" t="s">
        <v>14</v>
      </c>
      <c r="O5" s="40" t="s">
        <v>15</v>
      </c>
    </row>
    <row r="6" spans="1:15" ht="55.2" customHeight="1" x14ac:dyDescent="0.3">
      <c r="A6" s="8">
        <v>1</v>
      </c>
      <c r="B6" s="15" t="s">
        <v>21</v>
      </c>
      <c r="C6" s="19" t="s">
        <v>27</v>
      </c>
      <c r="D6" s="20">
        <v>10</v>
      </c>
      <c r="E6" s="20" t="s">
        <v>17</v>
      </c>
      <c r="F6" s="1"/>
      <c r="G6" s="1"/>
      <c r="H6" s="1"/>
      <c r="I6" s="1"/>
      <c r="J6" s="2">
        <v>0</v>
      </c>
      <c r="K6" s="3"/>
      <c r="L6" s="2">
        <v>0</v>
      </c>
      <c r="M6" s="2">
        <f>D6*L6</f>
        <v>0</v>
      </c>
      <c r="N6" s="4">
        <v>0</v>
      </c>
      <c r="O6" s="4">
        <v>0</v>
      </c>
    </row>
    <row r="7" spans="1:15" ht="55.2" customHeight="1" x14ac:dyDescent="0.3">
      <c r="A7" s="8">
        <v>2</v>
      </c>
      <c r="B7" s="15" t="s">
        <v>22</v>
      </c>
      <c r="C7" s="19" t="s">
        <v>28</v>
      </c>
      <c r="D7" s="20">
        <v>10</v>
      </c>
      <c r="E7" s="20" t="s">
        <v>17</v>
      </c>
      <c r="F7" s="1"/>
      <c r="G7" s="1"/>
      <c r="H7" s="1"/>
      <c r="I7" s="1"/>
      <c r="J7" s="2">
        <v>0</v>
      </c>
      <c r="K7" s="3"/>
      <c r="L7" s="2">
        <v>0</v>
      </c>
      <c r="M7" s="2">
        <f t="shared" ref="M7:M70" si="0">D7*L7</f>
        <v>0</v>
      </c>
      <c r="N7" s="4">
        <v>0</v>
      </c>
      <c r="O7" s="4">
        <v>0</v>
      </c>
    </row>
    <row r="8" spans="1:15" ht="55.2" customHeight="1" x14ac:dyDescent="0.3">
      <c r="A8" s="8">
        <v>3</v>
      </c>
      <c r="B8" s="15" t="s">
        <v>23</v>
      </c>
      <c r="C8" s="19" t="s">
        <v>29</v>
      </c>
      <c r="D8" s="20">
        <v>10</v>
      </c>
      <c r="E8" s="20" t="s">
        <v>17</v>
      </c>
      <c r="F8" s="1"/>
      <c r="G8" s="1"/>
      <c r="H8" s="1"/>
      <c r="I8" s="1"/>
      <c r="J8" s="2">
        <v>0</v>
      </c>
      <c r="K8" s="3"/>
      <c r="L8" s="2">
        <v>0</v>
      </c>
      <c r="M8" s="2">
        <f t="shared" si="0"/>
        <v>0</v>
      </c>
      <c r="N8" s="4">
        <v>0</v>
      </c>
      <c r="O8" s="4">
        <v>0</v>
      </c>
    </row>
    <row r="9" spans="1:15" ht="196.8" customHeight="1" x14ac:dyDescent="0.3">
      <c r="A9" s="8">
        <v>4</v>
      </c>
      <c r="B9" s="15" t="s">
        <v>30</v>
      </c>
      <c r="C9" s="19" t="s">
        <v>31</v>
      </c>
      <c r="D9" s="20">
        <v>1</v>
      </c>
      <c r="E9" s="20" t="s">
        <v>17</v>
      </c>
      <c r="F9" s="1"/>
      <c r="G9" s="1"/>
      <c r="H9" s="1"/>
      <c r="I9" s="1"/>
      <c r="J9" s="2">
        <v>0</v>
      </c>
      <c r="K9" s="3"/>
      <c r="L9" s="2">
        <v>0</v>
      </c>
      <c r="M9" s="2">
        <f t="shared" si="0"/>
        <v>0</v>
      </c>
      <c r="N9" s="4">
        <v>0</v>
      </c>
      <c r="O9" s="4">
        <v>0</v>
      </c>
    </row>
    <row r="10" spans="1:15" ht="145.80000000000001" customHeight="1" x14ac:dyDescent="0.3">
      <c r="A10" s="8">
        <v>5</v>
      </c>
      <c r="B10" s="15" t="s">
        <v>32</v>
      </c>
      <c r="C10" s="19" t="s">
        <v>33</v>
      </c>
      <c r="D10" s="20">
        <v>3</v>
      </c>
      <c r="E10" s="20" t="s">
        <v>17</v>
      </c>
      <c r="F10" s="1"/>
      <c r="G10" s="1"/>
      <c r="H10" s="1"/>
      <c r="I10" s="1"/>
      <c r="J10" s="2">
        <v>0</v>
      </c>
      <c r="K10" s="3"/>
      <c r="L10" s="2">
        <v>0</v>
      </c>
      <c r="M10" s="2">
        <f t="shared" si="0"/>
        <v>0</v>
      </c>
      <c r="N10" s="4">
        <v>0</v>
      </c>
      <c r="O10" s="4">
        <v>0</v>
      </c>
    </row>
    <row r="11" spans="1:15" ht="95.4" customHeight="1" x14ac:dyDescent="0.3">
      <c r="A11" s="8">
        <v>6</v>
      </c>
      <c r="B11" s="15" t="s">
        <v>24</v>
      </c>
      <c r="C11" s="19" t="s">
        <v>34</v>
      </c>
      <c r="D11" s="20">
        <v>2</v>
      </c>
      <c r="E11" s="20" t="s">
        <v>17</v>
      </c>
      <c r="F11" s="1"/>
      <c r="G11" s="1"/>
      <c r="H11" s="1"/>
      <c r="I11" s="1"/>
      <c r="J11" s="2">
        <v>0</v>
      </c>
      <c r="K11" s="3"/>
      <c r="L11" s="2">
        <v>0</v>
      </c>
      <c r="M11" s="2">
        <f t="shared" si="0"/>
        <v>0</v>
      </c>
      <c r="N11" s="4">
        <v>0</v>
      </c>
      <c r="O11" s="4">
        <v>0</v>
      </c>
    </row>
    <row r="12" spans="1:15" ht="96" customHeight="1" x14ac:dyDescent="0.3">
      <c r="A12" s="8">
        <v>7</v>
      </c>
      <c r="B12" s="15" t="s">
        <v>24</v>
      </c>
      <c r="C12" s="19" t="s">
        <v>35</v>
      </c>
      <c r="D12" s="20">
        <v>2</v>
      </c>
      <c r="E12" s="20" t="s">
        <v>17</v>
      </c>
      <c r="F12" s="1"/>
      <c r="G12" s="1"/>
      <c r="H12" s="1"/>
      <c r="I12" s="1"/>
      <c r="J12" s="2">
        <v>0</v>
      </c>
      <c r="K12" s="3"/>
      <c r="L12" s="2">
        <v>0</v>
      </c>
      <c r="M12" s="2">
        <f t="shared" si="0"/>
        <v>0</v>
      </c>
      <c r="N12" s="4">
        <v>0</v>
      </c>
      <c r="O12" s="4">
        <v>0</v>
      </c>
    </row>
    <row r="13" spans="1:15" ht="100.8" customHeight="1" x14ac:dyDescent="0.3">
      <c r="A13" s="8">
        <v>8</v>
      </c>
      <c r="B13" s="15" t="s">
        <v>24</v>
      </c>
      <c r="C13" s="19" t="s">
        <v>25</v>
      </c>
      <c r="D13" s="20">
        <v>2</v>
      </c>
      <c r="E13" s="20" t="s">
        <v>17</v>
      </c>
      <c r="F13" s="1"/>
      <c r="G13" s="1"/>
      <c r="H13" s="1"/>
      <c r="I13" s="1"/>
      <c r="J13" s="2">
        <v>0</v>
      </c>
      <c r="K13" s="3"/>
      <c r="L13" s="2">
        <v>0</v>
      </c>
      <c r="M13" s="2">
        <f t="shared" si="0"/>
        <v>0</v>
      </c>
      <c r="N13" s="4">
        <v>0</v>
      </c>
      <c r="O13" s="4">
        <v>0</v>
      </c>
    </row>
    <row r="14" spans="1:15" ht="184.8" x14ac:dyDescent="0.3">
      <c r="A14" s="8">
        <v>9</v>
      </c>
      <c r="B14" s="15" t="s">
        <v>36</v>
      </c>
      <c r="C14" s="19" t="s">
        <v>37</v>
      </c>
      <c r="D14" s="20">
        <v>3</v>
      </c>
      <c r="E14" s="20" t="s">
        <v>17</v>
      </c>
      <c r="F14" s="1"/>
      <c r="G14" s="1"/>
      <c r="H14" s="1"/>
      <c r="I14" s="1"/>
      <c r="J14" s="2">
        <v>0</v>
      </c>
      <c r="K14" s="3"/>
      <c r="L14" s="2">
        <v>0</v>
      </c>
      <c r="M14" s="2">
        <f t="shared" si="0"/>
        <v>0</v>
      </c>
      <c r="N14" s="4">
        <v>0</v>
      </c>
      <c r="O14" s="4">
        <v>0</v>
      </c>
    </row>
    <row r="15" spans="1:15" ht="55.2" customHeight="1" x14ac:dyDescent="0.3">
      <c r="A15" s="8">
        <v>10</v>
      </c>
      <c r="B15" s="15" t="s">
        <v>38</v>
      </c>
      <c r="C15" s="19" t="s">
        <v>39</v>
      </c>
      <c r="D15" s="20">
        <v>3</v>
      </c>
      <c r="E15" s="20" t="s">
        <v>17</v>
      </c>
      <c r="F15" s="1"/>
      <c r="G15" s="1"/>
      <c r="H15" s="1"/>
      <c r="I15" s="1"/>
      <c r="J15" s="2">
        <v>0</v>
      </c>
      <c r="K15" s="3"/>
      <c r="L15" s="2">
        <v>0</v>
      </c>
      <c r="M15" s="2">
        <f t="shared" si="0"/>
        <v>0</v>
      </c>
      <c r="N15" s="4">
        <v>0</v>
      </c>
      <c r="O15" s="4">
        <v>0</v>
      </c>
    </row>
    <row r="16" spans="1:15" ht="55.2" customHeight="1" x14ac:dyDescent="0.3">
      <c r="A16" s="8">
        <v>11</v>
      </c>
      <c r="B16" s="15" t="s">
        <v>40</v>
      </c>
      <c r="C16" s="19" t="s">
        <v>41</v>
      </c>
      <c r="D16" s="20">
        <v>3</v>
      </c>
      <c r="E16" s="20" t="s">
        <v>17</v>
      </c>
      <c r="F16" s="1"/>
      <c r="G16" s="1"/>
      <c r="H16" s="1"/>
      <c r="I16" s="1"/>
      <c r="J16" s="2">
        <v>0</v>
      </c>
      <c r="K16" s="3"/>
      <c r="L16" s="2">
        <v>0</v>
      </c>
      <c r="M16" s="2">
        <f t="shared" si="0"/>
        <v>0</v>
      </c>
      <c r="N16" s="4">
        <v>0</v>
      </c>
      <c r="O16" s="4">
        <v>0</v>
      </c>
    </row>
    <row r="17" spans="1:15" ht="55.2" customHeight="1" x14ac:dyDescent="0.3">
      <c r="A17" s="8">
        <v>12</v>
      </c>
      <c r="B17" s="15" t="s">
        <v>42</v>
      </c>
      <c r="C17" s="19" t="s">
        <v>43</v>
      </c>
      <c r="D17" s="20">
        <v>3</v>
      </c>
      <c r="E17" s="20" t="s">
        <v>17</v>
      </c>
      <c r="F17" s="1"/>
      <c r="G17" s="1"/>
      <c r="H17" s="1"/>
      <c r="I17" s="1"/>
      <c r="J17" s="2">
        <v>0</v>
      </c>
      <c r="K17" s="3"/>
      <c r="L17" s="2">
        <v>0</v>
      </c>
      <c r="M17" s="2">
        <f t="shared" si="0"/>
        <v>0</v>
      </c>
      <c r="N17" s="4">
        <v>0</v>
      </c>
      <c r="O17" s="4">
        <v>0</v>
      </c>
    </row>
    <row r="18" spans="1:15" ht="49.8" customHeight="1" x14ac:dyDescent="0.3">
      <c r="A18" s="8">
        <v>13</v>
      </c>
      <c r="B18" s="10" t="s">
        <v>44</v>
      </c>
      <c r="C18" s="10" t="s">
        <v>45</v>
      </c>
      <c r="D18" s="21">
        <v>3</v>
      </c>
      <c r="E18" s="20" t="s">
        <v>17</v>
      </c>
      <c r="F18" s="1"/>
      <c r="G18" s="1"/>
      <c r="H18" s="1"/>
      <c r="I18" s="1"/>
      <c r="J18" s="2">
        <v>0</v>
      </c>
      <c r="K18" s="3"/>
      <c r="L18" s="2">
        <v>0</v>
      </c>
      <c r="M18" s="2">
        <f t="shared" si="0"/>
        <v>0</v>
      </c>
      <c r="N18" s="4">
        <v>0</v>
      </c>
      <c r="O18" s="4">
        <v>0</v>
      </c>
    </row>
    <row r="19" spans="1:15" ht="102.6" customHeight="1" x14ac:dyDescent="0.3">
      <c r="A19" s="8">
        <v>14</v>
      </c>
      <c r="B19" s="10" t="s">
        <v>46</v>
      </c>
      <c r="C19" s="10" t="s">
        <v>47</v>
      </c>
      <c r="D19" s="21">
        <v>2</v>
      </c>
      <c r="E19" s="20" t="s">
        <v>17</v>
      </c>
      <c r="F19" s="1"/>
      <c r="G19" s="1"/>
      <c r="H19" s="1"/>
      <c r="I19" s="1"/>
      <c r="J19" s="2">
        <v>0</v>
      </c>
      <c r="K19" s="3"/>
      <c r="L19" s="2">
        <v>0</v>
      </c>
      <c r="M19" s="2">
        <f t="shared" si="0"/>
        <v>0</v>
      </c>
      <c r="N19" s="4">
        <v>0</v>
      </c>
      <c r="O19" s="4">
        <v>0</v>
      </c>
    </row>
    <row r="20" spans="1:15" ht="55.2" customHeight="1" x14ac:dyDescent="0.3">
      <c r="A20" s="8">
        <v>15</v>
      </c>
      <c r="B20" s="22" t="s">
        <v>26</v>
      </c>
      <c r="C20" s="22" t="s">
        <v>48</v>
      </c>
      <c r="D20" s="21">
        <v>3</v>
      </c>
      <c r="E20" s="20" t="s">
        <v>17</v>
      </c>
      <c r="F20" s="1"/>
      <c r="G20" s="1"/>
      <c r="H20" s="1"/>
      <c r="I20" s="1"/>
      <c r="J20" s="2">
        <v>0</v>
      </c>
      <c r="K20" s="3"/>
      <c r="L20" s="2">
        <v>0</v>
      </c>
      <c r="M20" s="2">
        <f t="shared" si="0"/>
        <v>0</v>
      </c>
      <c r="N20" s="4">
        <v>0</v>
      </c>
      <c r="O20" s="4">
        <v>0</v>
      </c>
    </row>
    <row r="21" spans="1:15" ht="55.2" customHeight="1" x14ac:dyDescent="0.3">
      <c r="A21" s="8">
        <v>16</v>
      </c>
      <c r="B21" s="22" t="s">
        <v>49</v>
      </c>
      <c r="C21" s="22" t="s">
        <v>94</v>
      </c>
      <c r="D21" s="21">
        <v>5000</v>
      </c>
      <c r="E21" s="21" t="s">
        <v>50</v>
      </c>
      <c r="F21" s="1"/>
      <c r="G21" s="1"/>
      <c r="H21" s="1"/>
      <c r="I21" s="1"/>
      <c r="J21" s="2">
        <v>0</v>
      </c>
      <c r="K21" s="3"/>
      <c r="L21" s="2">
        <v>0</v>
      </c>
      <c r="M21" s="2">
        <f t="shared" si="0"/>
        <v>0</v>
      </c>
      <c r="N21" s="4">
        <v>0</v>
      </c>
      <c r="O21" s="4">
        <v>0</v>
      </c>
    </row>
    <row r="22" spans="1:15" ht="55.2" customHeight="1" x14ac:dyDescent="0.3">
      <c r="A22" s="8">
        <v>17</v>
      </c>
      <c r="B22" s="22" t="s">
        <v>51</v>
      </c>
      <c r="C22" s="22" t="s">
        <v>95</v>
      </c>
      <c r="D22" s="21">
        <v>10</v>
      </c>
      <c r="E22" s="21" t="s">
        <v>16</v>
      </c>
      <c r="F22" s="1"/>
      <c r="G22" s="1"/>
      <c r="H22" s="1"/>
      <c r="I22" s="1"/>
      <c r="J22" s="2">
        <v>0</v>
      </c>
      <c r="K22" s="3"/>
      <c r="L22" s="2">
        <v>0</v>
      </c>
      <c r="M22" s="2">
        <f t="shared" si="0"/>
        <v>0</v>
      </c>
      <c r="N22" s="4">
        <v>0</v>
      </c>
      <c r="O22" s="4">
        <v>0</v>
      </c>
    </row>
    <row r="23" spans="1:15" ht="55.2" customHeight="1" x14ac:dyDescent="0.3">
      <c r="A23" s="8">
        <v>18</v>
      </c>
      <c r="B23" s="23" t="s">
        <v>96</v>
      </c>
      <c r="C23" s="23" t="s">
        <v>97</v>
      </c>
      <c r="D23" s="24">
        <v>1000</v>
      </c>
      <c r="E23" s="24" t="s">
        <v>50</v>
      </c>
      <c r="F23" s="1"/>
      <c r="G23" s="1"/>
      <c r="H23" s="1"/>
      <c r="I23" s="1"/>
      <c r="J23" s="2">
        <v>0</v>
      </c>
      <c r="K23" s="3"/>
      <c r="L23" s="2">
        <v>0</v>
      </c>
      <c r="M23" s="2">
        <f t="shared" si="0"/>
        <v>0</v>
      </c>
      <c r="N23" s="4">
        <v>0</v>
      </c>
      <c r="O23" s="4">
        <v>0</v>
      </c>
    </row>
    <row r="24" spans="1:15" ht="55.2" customHeight="1" x14ac:dyDescent="0.3">
      <c r="A24" s="8">
        <v>19</v>
      </c>
      <c r="B24" s="23" t="s">
        <v>98</v>
      </c>
      <c r="C24" s="23"/>
      <c r="D24" s="24">
        <v>6000</v>
      </c>
      <c r="E24" s="24" t="s">
        <v>50</v>
      </c>
      <c r="F24" s="1"/>
      <c r="G24" s="1"/>
      <c r="H24" s="1"/>
      <c r="I24" s="1"/>
      <c r="J24" s="2">
        <v>0</v>
      </c>
      <c r="K24" s="3"/>
      <c r="L24" s="2">
        <v>0</v>
      </c>
      <c r="M24" s="2">
        <f t="shared" si="0"/>
        <v>0</v>
      </c>
      <c r="N24" s="4">
        <v>0</v>
      </c>
      <c r="O24" s="4">
        <v>0</v>
      </c>
    </row>
    <row r="25" spans="1:15" ht="59.4" customHeight="1" x14ac:dyDescent="0.3">
      <c r="A25" s="8">
        <v>20</v>
      </c>
      <c r="B25" s="22" t="s">
        <v>102</v>
      </c>
      <c r="C25" s="22" t="s">
        <v>99</v>
      </c>
      <c r="D25" s="21">
        <v>10</v>
      </c>
      <c r="E25" s="21" t="s">
        <v>16</v>
      </c>
      <c r="F25" s="1"/>
      <c r="G25" s="1"/>
      <c r="H25" s="1"/>
      <c r="I25" s="1"/>
      <c r="J25" s="2">
        <v>0</v>
      </c>
      <c r="K25" s="3"/>
      <c r="L25" s="2">
        <v>0</v>
      </c>
      <c r="M25" s="2">
        <f t="shared" si="0"/>
        <v>0</v>
      </c>
      <c r="N25" s="4">
        <v>0</v>
      </c>
      <c r="O25" s="4">
        <v>0</v>
      </c>
    </row>
    <row r="26" spans="1:15" ht="58.8" customHeight="1" x14ac:dyDescent="0.3">
      <c r="A26" s="8">
        <v>21</v>
      </c>
      <c r="B26" s="22" t="s">
        <v>101</v>
      </c>
      <c r="C26" s="22" t="s">
        <v>100</v>
      </c>
      <c r="D26" s="21">
        <v>10</v>
      </c>
      <c r="E26" s="21" t="s">
        <v>16</v>
      </c>
      <c r="F26" s="1"/>
      <c r="G26" s="1"/>
      <c r="H26" s="1"/>
      <c r="I26" s="1"/>
      <c r="J26" s="2">
        <v>0</v>
      </c>
      <c r="K26" s="3"/>
      <c r="L26" s="2">
        <v>0</v>
      </c>
      <c r="M26" s="2">
        <f t="shared" si="0"/>
        <v>0</v>
      </c>
      <c r="N26" s="4">
        <v>0</v>
      </c>
      <c r="O26" s="4">
        <v>0</v>
      </c>
    </row>
    <row r="27" spans="1:15" ht="55.2" customHeight="1" x14ac:dyDescent="0.3">
      <c r="A27" s="8">
        <v>22</v>
      </c>
      <c r="B27" s="22" t="s">
        <v>103</v>
      </c>
      <c r="C27" s="22" t="s">
        <v>104</v>
      </c>
      <c r="D27" s="21">
        <v>10</v>
      </c>
      <c r="E27" s="21" t="s">
        <v>16</v>
      </c>
      <c r="F27" s="1"/>
      <c r="G27" s="1"/>
      <c r="H27" s="1"/>
      <c r="I27" s="1"/>
      <c r="J27" s="2">
        <v>0</v>
      </c>
      <c r="K27" s="3"/>
      <c r="L27" s="2">
        <v>0</v>
      </c>
      <c r="M27" s="2">
        <f t="shared" si="0"/>
        <v>0</v>
      </c>
      <c r="N27" s="4">
        <v>0</v>
      </c>
      <c r="O27" s="4">
        <v>0</v>
      </c>
    </row>
    <row r="28" spans="1:15" ht="55.2" customHeight="1" x14ac:dyDescent="0.3">
      <c r="A28" s="8">
        <v>23</v>
      </c>
      <c r="B28" s="22" t="s">
        <v>52</v>
      </c>
      <c r="C28" s="22" t="s">
        <v>105</v>
      </c>
      <c r="D28" s="21">
        <v>10</v>
      </c>
      <c r="E28" s="21" t="s">
        <v>16</v>
      </c>
      <c r="F28" s="1"/>
      <c r="G28" s="1"/>
      <c r="H28" s="1"/>
      <c r="I28" s="1"/>
      <c r="J28" s="2">
        <v>0</v>
      </c>
      <c r="K28" s="3"/>
      <c r="L28" s="2">
        <v>0</v>
      </c>
      <c r="M28" s="2">
        <f t="shared" si="0"/>
        <v>0</v>
      </c>
      <c r="N28" s="4">
        <v>0</v>
      </c>
      <c r="O28" s="4">
        <v>0</v>
      </c>
    </row>
    <row r="29" spans="1:15" ht="55.2" customHeight="1" x14ac:dyDescent="0.3">
      <c r="A29" s="8">
        <v>24</v>
      </c>
      <c r="B29" s="22" t="s">
        <v>53</v>
      </c>
      <c r="C29" s="22" t="s">
        <v>106</v>
      </c>
      <c r="D29" s="21">
        <v>10</v>
      </c>
      <c r="E29" s="21" t="s">
        <v>16</v>
      </c>
      <c r="F29" s="1"/>
      <c r="G29" s="1"/>
      <c r="H29" s="1"/>
      <c r="I29" s="1"/>
      <c r="J29" s="2">
        <v>0</v>
      </c>
      <c r="K29" s="3"/>
      <c r="L29" s="2">
        <v>0</v>
      </c>
      <c r="M29" s="2">
        <f t="shared" si="0"/>
        <v>0</v>
      </c>
      <c r="N29" s="4">
        <v>0</v>
      </c>
      <c r="O29" s="4">
        <v>0</v>
      </c>
    </row>
    <row r="30" spans="1:15" ht="60" customHeight="1" x14ac:dyDescent="0.3">
      <c r="A30" s="8">
        <v>25</v>
      </c>
      <c r="B30" s="22" t="s">
        <v>107</v>
      </c>
      <c r="C30" s="22" t="s">
        <v>108</v>
      </c>
      <c r="D30" s="21">
        <v>10</v>
      </c>
      <c r="E30" s="21" t="s">
        <v>16</v>
      </c>
      <c r="F30" s="1"/>
      <c r="G30" s="1"/>
      <c r="H30" s="1"/>
      <c r="I30" s="1"/>
      <c r="J30" s="2">
        <v>0</v>
      </c>
      <c r="K30" s="3"/>
      <c r="L30" s="2">
        <v>0</v>
      </c>
      <c r="M30" s="2">
        <f t="shared" si="0"/>
        <v>0</v>
      </c>
      <c r="N30" s="4">
        <v>0</v>
      </c>
      <c r="O30" s="4">
        <v>0</v>
      </c>
    </row>
    <row r="31" spans="1:15" ht="55.2" customHeight="1" x14ac:dyDescent="0.3">
      <c r="A31" s="8">
        <v>26</v>
      </c>
      <c r="B31" s="10" t="s">
        <v>109</v>
      </c>
      <c r="C31" s="10" t="s">
        <v>110</v>
      </c>
      <c r="D31" s="24">
        <v>10</v>
      </c>
      <c r="E31" s="21" t="s">
        <v>16</v>
      </c>
      <c r="F31" s="1"/>
      <c r="G31" s="1"/>
      <c r="H31" s="1"/>
      <c r="I31" s="1"/>
      <c r="J31" s="2">
        <v>0</v>
      </c>
      <c r="K31" s="3"/>
      <c r="L31" s="2">
        <v>0</v>
      </c>
      <c r="M31" s="2">
        <f t="shared" si="0"/>
        <v>0</v>
      </c>
      <c r="N31" s="4">
        <v>0</v>
      </c>
      <c r="O31" s="4">
        <v>0</v>
      </c>
    </row>
    <row r="32" spans="1:15" ht="55.2" customHeight="1" x14ac:dyDescent="0.3">
      <c r="A32" s="8">
        <v>27</v>
      </c>
      <c r="B32" s="10" t="s">
        <v>54</v>
      </c>
      <c r="C32" s="10" t="s">
        <v>111</v>
      </c>
      <c r="D32" s="24">
        <v>10</v>
      </c>
      <c r="E32" s="21" t="s">
        <v>16</v>
      </c>
      <c r="F32" s="1"/>
      <c r="G32" s="1"/>
      <c r="H32" s="1"/>
      <c r="I32" s="1"/>
      <c r="J32" s="2">
        <v>0</v>
      </c>
      <c r="K32" s="3"/>
      <c r="L32" s="2">
        <v>0</v>
      </c>
      <c r="M32" s="2">
        <f t="shared" si="0"/>
        <v>0</v>
      </c>
      <c r="N32" s="4">
        <v>0</v>
      </c>
      <c r="O32" s="4">
        <v>0</v>
      </c>
    </row>
    <row r="33" spans="1:15" ht="55.2" customHeight="1" x14ac:dyDescent="0.3">
      <c r="A33" s="8">
        <v>28</v>
      </c>
      <c r="B33" s="10" t="s">
        <v>55</v>
      </c>
      <c r="C33" s="10" t="s">
        <v>112</v>
      </c>
      <c r="D33" s="24">
        <v>10</v>
      </c>
      <c r="E33" s="21" t="s">
        <v>16</v>
      </c>
      <c r="F33" s="1"/>
      <c r="G33" s="1"/>
      <c r="H33" s="1"/>
      <c r="I33" s="1"/>
      <c r="J33" s="2">
        <v>0</v>
      </c>
      <c r="K33" s="3"/>
      <c r="L33" s="2">
        <v>0</v>
      </c>
      <c r="M33" s="2">
        <f t="shared" si="0"/>
        <v>0</v>
      </c>
      <c r="N33" s="4">
        <v>0</v>
      </c>
      <c r="O33" s="4">
        <v>0</v>
      </c>
    </row>
    <row r="34" spans="1:15" ht="55.2" customHeight="1" x14ac:dyDescent="0.3">
      <c r="A34" s="8">
        <v>29</v>
      </c>
      <c r="B34" s="10" t="s">
        <v>113</v>
      </c>
      <c r="C34" s="10" t="s">
        <v>114</v>
      </c>
      <c r="D34" s="21">
        <v>20</v>
      </c>
      <c r="E34" s="21" t="s">
        <v>16</v>
      </c>
      <c r="F34" s="1"/>
      <c r="G34" s="1"/>
      <c r="H34" s="1"/>
      <c r="I34" s="1"/>
      <c r="J34" s="2">
        <v>0</v>
      </c>
      <c r="K34" s="3"/>
      <c r="L34" s="2">
        <v>0</v>
      </c>
      <c r="M34" s="2">
        <f t="shared" si="0"/>
        <v>0</v>
      </c>
      <c r="N34" s="4">
        <v>0</v>
      </c>
      <c r="O34" s="4">
        <v>0</v>
      </c>
    </row>
    <row r="35" spans="1:15" ht="55.2" customHeight="1" x14ac:dyDescent="0.3">
      <c r="A35" s="8">
        <v>30</v>
      </c>
      <c r="B35" s="10" t="s">
        <v>115</v>
      </c>
      <c r="C35" s="10" t="s">
        <v>117</v>
      </c>
      <c r="D35" s="21">
        <v>20</v>
      </c>
      <c r="E35" s="21" t="s">
        <v>16</v>
      </c>
      <c r="F35" s="1"/>
      <c r="G35" s="1"/>
      <c r="H35" s="1"/>
      <c r="I35" s="1"/>
      <c r="J35" s="2">
        <v>0</v>
      </c>
      <c r="K35" s="3"/>
      <c r="L35" s="2">
        <v>0</v>
      </c>
      <c r="M35" s="2">
        <f t="shared" si="0"/>
        <v>0</v>
      </c>
      <c r="N35" s="4">
        <v>0</v>
      </c>
      <c r="O35" s="4">
        <v>0</v>
      </c>
    </row>
    <row r="36" spans="1:15" ht="55.2" customHeight="1" x14ac:dyDescent="0.3">
      <c r="A36" s="8">
        <v>31</v>
      </c>
      <c r="B36" s="10" t="s">
        <v>116</v>
      </c>
      <c r="C36" s="10" t="s">
        <v>119</v>
      </c>
      <c r="D36" s="21">
        <v>10</v>
      </c>
      <c r="E36" s="21" t="s">
        <v>16</v>
      </c>
      <c r="F36" s="1"/>
      <c r="G36" s="1"/>
      <c r="H36" s="1"/>
      <c r="I36" s="1"/>
      <c r="J36" s="2">
        <v>0</v>
      </c>
      <c r="K36" s="3"/>
      <c r="L36" s="2">
        <v>0</v>
      </c>
      <c r="M36" s="2">
        <f t="shared" si="0"/>
        <v>0</v>
      </c>
      <c r="N36" s="4">
        <v>0</v>
      </c>
      <c r="O36" s="4">
        <v>0</v>
      </c>
    </row>
    <row r="37" spans="1:15" ht="55.2" customHeight="1" x14ac:dyDescent="0.3">
      <c r="A37" s="8">
        <v>32</v>
      </c>
      <c r="B37" s="10" t="s">
        <v>118</v>
      </c>
      <c r="C37" s="10" t="s">
        <v>121</v>
      </c>
      <c r="D37" s="21">
        <v>10</v>
      </c>
      <c r="E37" s="21" t="s">
        <v>16</v>
      </c>
      <c r="F37" s="1"/>
      <c r="G37" s="1"/>
      <c r="H37" s="1"/>
      <c r="I37" s="1"/>
      <c r="J37" s="2">
        <v>0</v>
      </c>
      <c r="K37" s="3"/>
      <c r="L37" s="2">
        <v>0</v>
      </c>
      <c r="M37" s="2">
        <f t="shared" si="0"/>
        <v>0</v>
      </c>
      <c r="N37" s="4">
        <v>0</v>
      </c>
      <c r="O37" s="4">
        <v>0</v>
      </c>
    </row>
    <row r="38" spans="1:15" ht="55.2" customHeight="1" x14ac:dyDescent="0.3">
      <c r="A38" s="8">
        <v>33</v>
      </c>
      <c r="B38" s="10" t="s">
        <v>120</v>
      </c>
      <c r="C38" s="10" t="s">
        <v>122</v>
      </c>
      <c r="D38" s="24">
        <v>5</v>
      </c>
      <c r="E38" s="21" t="s">
        <v>16</v>
      </c>
      <c r="F38" s="1"/>
      <c r="G38" s="1"/>
      <c r="H38" s="1"/>
      <c r="I38" s="1"/>
      <c r="J38" s="2">
        <v>0</v>
      </c>
      <c r="K38" s="3"/>
      <c r="L38" s="2">
        <v>0</v>
      </c>
      <c r="M38" s="2">
        <f t="shared" si="0"/>
        <v>0</v>
      </c>
      <c r="N38" s="4">
        <v>0</v>
      </c>
      <c r="O38" s="4">
        <v>0</v>
      </c>
    </row>
    <row r="39" spans="1:15" ht="55.2" customHeight="1" x14ac:dyDescent="0.3">
      <c r="A39" s="8">
        <v>34</v>
      </c>
      <c r="B39" s="10" t="s">
        <v>123</v>
      </c>
      <c r="C39" s="10" t="s">
        <v>124</v>
      </c>
      <c r="D39" s="24">
        <v>5</v>
      </c>
      <c r="E39" s="21" t="s">
        <v>16</v>
      </c>
      <c r="F39" s="1"/>
      <c r="G39" s="1"/>
      <c r="H39" s="1"/>
      <c r="I39" s="1"/>
      <c r="J39" s="2">
        <v>0</v>
      </c>
      <c r="K39" s="3"/>
      <c r="L39" s="2">
        <v>0</v>
      </c>
      <c r="M39" s="2">
        <f t="shared" si="0"/>
        <v>0</v>
      </c>
      <c r="N39" s="4">
        <v>0</v>
      </c>
      <c r="O39" s="4">
        <v>0</v>
      </c>
    </row>
    <row r="40" spans="1:15" ht="79.8" customHeight="1" x14ac:dyDescent="0.3">
      <c r="A40" s="8">
        <v>35</v>
      </c>
      <c r="B40" s="10" t="s">
        <v>125</v>
      </c>
      <c r="C40" s="10" t="s">
        <v>126</v>
      </c>
      <c r="D40" s="21">
        <v>10</v>
      </c>
      <c r="E40" s="21" t="s">
        <v>16</v>
      </c>
      <c r="F40" s="1"/>
      <c r="G40" s="1"/>
      <c r="H40" s="1"/>
      <c r="I40" s="1"/>
      <c r="J40" s="2">
        <v>0</v>
      </c>
      <c r="K40" s="3"/>
      <c r="L40" s="2">
        <v>0</v>
      </c>
      <c r="M40" s="2">
        <f t="shared" si="0"/>
        <v>0</v>
      </c>
      <c r="N40" s="4">
        <v>0</v>
      </c>
      <c r="O40" s="4">
        <v>0</v>
      </c>
    </row>
    <row r="41" spans="1:15" ht="79.8" customHeight="1" x14ac:dyDescent="0.3">
      <c r="A41" s="8">
        <v>36</v>
      </c>
      <c r="B41" s="10" t="s">
        <v>127</v>
      </c>
      <c r="C41" s="10" t="s">
        <v>128</v>
      </c>
      <c r="D41" s="21">
        <v>10</v>
      </c>
      <c r="E41" s="21" t="s">
        <v>16</v>
      </c>
      <c r="F41" s="1"/>
      <c r="G41" s="1"/>
      <c r="H41" s="1"/>
      <c r="I41" s="1"/>
      <c r="J41" s="2">
        <v>0</v>
      </c>
      <c r="K41" s="3"/>
      <c r="L41" s="2">
        <v>0</v>
      </c>
      <c r="M41" s="2">
        <f t="shared" si="0"/>
        <v>0</v>
      </c>
      <c r="N41" s="4">
        <v>0</v>
      </c>
      <c r="O41" s="4">
        <v>0</v>
      </c>
    </row>
    <row r="42" spans="1:15" ht="79.2" customHeight="1" x14ac:dyDescent="0.3">
      <c r="A42" s="8">
        <v>37</v>
      </c>
      <c r="B42" s="10" t="s">
        <v>129</v>
      </c>
      <c r="C42" s="10" t="s">
        <v>130</v>
      </c>
      <c r="D42" s="21">
        <v>10</v>
      </c>
      <c r="E42" s="21" t="s">
        <v>16</v>
      </c>
      <c r="F42" s="1"/>
      <c r="G42" s="1"/>
      <c r="H42" s="1"/>
      <c r="I42" s="1"/>
      <c r="J42" s="2">
        <v>0</v>
      </c>
      <c r="K42" s="3"/>
      <c r="L42" s="2">
        <v>0</v>
      </c>
      <c r="M42" s="2">
        <f t="shared" si="0"/>
        <v>0</v>
      </c>
      <c r="N42" s="4">
        <v>0</v>
      </c>
      <c r="O42" s="4">
        <v>0</v>
      </c>
    </row>
    <row r="43" spans="1:15" ht="76.8" customHeight="1" x14ac:dyDescent="0.3">
      <c r="A43" s="8">
        <v>38</v>
      </c>
      <c r="B43" s="13" t="s">
        <v>131</v>
      </c>
      <c r="C43" s="13" t="s">
        <v>132</v>
      </c>
      <c r="D43" s="24">
        <v>10</v>
      </c>
      <c r="E43" s="24" t="s">
        <v>16</v>
      </c>
      <c r="F43" s="1"/>
      <c r="G43" s="1"/>
      <c r="H43" s="1"/>
      <c r="I43" s="1"/>
      <c r="J43" s="2">
        <v>0</v>
      </c>
      <c r="K43" s="3"/>
      <c r="L43" s="2">
        <v>0</v>
      </c>
      <c r="M43" s="2">
        <f t="shared" si="0"/>
        <v>0</v>
      </c>
      <c r="N43" s="4">
        <v>0</v>
      </c>
      <c r="O43" s="4">
        <v>0</v>
      </c>
    </row>
    <row r="44" spans="1:15" ht="82.8" customHeight="1" x14ac:dyDescent="0.3">
      <c r="A44" s="8">
        <v>39</v>
      </c>
      <c r="B44" s="10" t="s">
        <v>133</v>
      </c>
      <c r="C44" s="10" t="s">
        <v>134</v>
      </c>
      <c r="D44" s="21">
        <v>20</v>
      </c>
      <c r="E44" s="21" t="s">
        <v>16</v>
      </c>
      <c r="F44" s="1"/>
      <c r="G44" s="1"/>
      <c r="H44" s="1"/>
      <c r="I44" s="1"/>
      <c r="J44" s="2">
        <v>0</v>
      </c>
      <c r="K44" s="3"/>
      <c r="L44" s="2">
        <v>0</v>
      </c>
      <c r="M44" s="2">
        <f t="shared" si="0"/>
        <v>0</v>
      </c>
      <c r="N44" s="4">
        <v>0</v>
      </c>
      <c r="O44" s="4">
        <v>0</v>
      </c>
    </row>
    <row r="45" spans="1:15" ht="55.2" customHeight="1" x14ac:dyDescent="0.3">
      <c r="A45" s="8">
        <v>40</v>
      </c>
      <c r="B45" s="10" t="s">
        <v>135</v>
      </c>
      <c r="C45" s="10" t="s">
        <v>136</v>
      </c>
      <c r="D45" s="21">
        <v>20</v>
      </c>
      <c r="E45" s="21" t="s">
        <v>16</v>
      </c>
      <c r="F45" s="1"/>
      <c r="G45" s="1"/>
      <c r="H45" s="1"/>
      <c r="I45" s="1"/>
      <c r="J45" s="2">
        <v>0</v>
      </c>
      <c r="K45" s="3"/>
      <c r="L45" s="2">
        <v>0</v>
      </c>
      <c r="M45" s="2">
        <f t="shared" si="0"/>
        <v>0</v>
      </c>
      <c r="N45" s="4">
        <v>0</v>
      </c>
      <c r="O45" s="4">
        <v>0</v>
      </c>
    </row>
    <row r="46" spans="1:15" ht="55.2" customHeight="1" x14ac:dyDescent="0.3">
      <c r="A46" s="8">
        <v>41</v>
      </c>
      <c r="B46" s="22" t="s">
        <v>56</v>
      </c>
      <c r="C46" s="22" t="s">
        <v>137</v>
      </c>
      <c r="D46" s="21">
        <v>1</v>
      </c>
      <c r="E46" s="21" t="s">
        <v>16</v>
      </c>
      <c r="F46" s="1"/>
      <c r="G46" s="1"/>
      <c r="H46" s="1"/>
      <c r="I46" s="1"/>
      <c r="J46" s="2">
        <v>0</v>
      </c>
      <c r="K46" s="3"/>
      <c r="L46" s="2">
        <v>0</v>
      </c>
      <c r="M46" s="2">
        <f t="shared" si="0"/>
        <v>0</v>
      </c>
      <c r="N46" s="4">
        <v>0</v>
      </c>
      <c r="O46" s="4">
        <v>0</v>
      </c>
    </row>
    <row r="47" spans="1:15" ht="55.2" customHeight="1" x14ac:dyDescent="0.3">
      <c r="A47" s="8">
        <v>42</v>
      </c>
      <c r="B47" s="22" t="s">
        <v>57</v>
      </c>
      <c r="C47" s="22" t="s">
        <v>138</v>
      </c>
      <c r="D47" s="21">
        <v>30</v>
      </c>
      <c r="E47" s="21" t="s">
        <v>16</v>
      </c>
      <c r="F47" s="1"/>
      <c r="G47" s="1"/>
      <c r="H47" s="1"/>
      <c r="I47" s="1"/>
      <c r="J47" s="2">
        <v>0</v>
      </c>
      <c r="K47" s="3"/>
      <c r="L47" s="2">
        <v>0</v>
      </c>
      <c r="M47" s="2">
        <f t="shared" si="0"/>
        <v>0</v>
      </c>
      <c r="N47" s="4">
        <v>0</v>
      </c>
      <c r="O47" s="4">
        <v>0</v>
      </c>
    </row>
    <row r="48" spans="1:15" ht="55.2" customHeight="1" x14ac:dyDescent="0.3">
      <c r="A48" s="8">
        <v>43</v>
      </c>
      <c r="B48" s="10" t="s">
        <v>58</v>
      </c>
      <c r="C48" s="10" t="s">
        <v>139</v>
      </c>
      <c r="D48" s="21">
        <v>30</v>
      </c>
      <c r="E48" s="21" t="s">
        <v>16</v>
      </c>
      <c r="F48" s="1"/>
      <c r="G48" s="1"/>
      <c r="H48" s="1"/>
      <c r="I48" s="1"/>
      <c r="J48" s="2">
        <v>0</v>
      </c>
      <c r="K48" s="3"/>
      <c r="L48" s="2">
        <v>0</v>
      </c>
      <c r="M48" s="2">
        <f t="shared" si="0"/>
        <v>0</v>
      </c>
      <c r="N48" s="4">
        <v>0</v>
      </c>
      <c r="O48" s="4">
        <v>0</v>
      </c>
    </row>
    <row r="49" spans="1:15" ht="55.2" customHeight="1" x14ac:dyDescent="0.3">
      <c r="A49" s="8">
        <v>44</v>
      </c>
      <c r="B49" s="10" t="s">
        <v>59</v>
      </c>
      <c r="C49" s="10" t="s">
        <v>140</v>
      </c>
      <c r="D49" s="21">
        <v>30</v>
      </c>
      <c r="E49" s="21" t="s">
        <v>16</v>
      </c>
      <c r="F49" s="1"/>
      <c r="G49" s="1"/>
      <c r="H49" s="1"/>
      <c r="I49" s="1"/>
      <c r="J49" s="2">
        <v>0</v>
      </c>
      <c r="K49" s="3"/>
      <c r="L49" s="2">
        <v>0</v>
      </c>
      <c r="M49" s="2">
        <f t="shared" si="0"/>
        <v>0</v>
      </c>
      <c r="N49" s="4">
        <v>0</v>
      </c>
      <c r="O49" s="4">
        <v>0</v>
      </c>
    </row>
    <row r="50" spans="1:15" ht="55.2" customHeight="1" x14ac:dyDescent="0.3">
      <c r="A50" s="8">
        <v>45</v>
      </c>
      <c r="B50" s="22" t="s">
        <v>60</v>
      </c>
      <c r="C50" s="10" t="s">
        <v>175</v>
      </c>
      <c r="D50" s="21">
        <v>30</v>
      </c>
      <c r="E50" s="21" t="s">
        <v>16</v>
      </c>
      <c r="F50" s="1"/>
      <c r="G50" s="1"/>
      <c r="H50" s="1"/>
      <c r="I50" s="1"/>
      <c r="J50" s="2">
        <v>0</v>
      </c>
      <c r="K50" s="3"/>
      <c r="L50" s="2">
        <v>0</v>
      </c>
      <c r="M50" s="2">
        <f t="shared" si="0"/>
        <v>0</v>
      </c>
      <c r="N50" s="4">
        <v>0</v>
      </c>
      <c r="O50" s="4">
        <v>0</v>
      </c>
    </row>
    <row r="51" spans="1:15" ht="78.599999999999994" customHeight="1" x14ac:dyDescent="0.3">
      <c r="A51" s="8">
        <v>46</v>
      </c>
      <c r="B51" s="10" t="s">
        <v>61</v>
      </c>
      <c r="C51" s="10" t="s">
        <v>141</v>
      </c>
      <c r="D51" s="21">
        <v>10</v>
      </c>
      <c r="E51" s="21" t="s">
        <v>16</v>
      </c>
      <c r="F51" s="1"/>
      <c r="G51" s="1"/>
      <c r="H51" s="1"/>
      <c r="I51" s="1"/>
      <c r="J51" s="2">
        <v>0</v>
      </c>
      <c r="K51" s="3"/>
      <c r="L51" s="2">
        <v>0</v>
      </c>
      <c r="M51" s="2">
        <f t="shared" si="0"/>
        <v>0</v>
      </c>
      <c r="N51" s="4">
        <v>0</v>
      </c>
      <c r="O51" s="4">
        <v>0</v>
      </c>
    </row>
    <row r="52" spans="1:15" ht="55.2" customHeight="1" x14ac:dyDescent="0.3">
      <c r="A52" s="8">
        <v>47</v>
      </c>
      <c r="B52" s="10" t="s">
        <v>62</v>
      </c>
      <c r="C52" s="10" t="s">
        <v>142</v>
      </c>
      <c r="D52" s="21">
        <v>5</v>
      </c>
      <c r="E52" s="21" t="s">
        <v>16</v>
      </c>
      <c r="F52" s="1"/>
      <c r="G52" s="1"/>
      <c r="H52" s="1"/>
      <c r="I52" s="1"/>
      <c r="J52" s="2">
        <v>0</v>
      </c>
      <c r="K52" s="3"/>
      <c r="L52" s="2">
        <v>0</v>
      </c>
      <c r="M52" s="2">
        <f t="shared" si="0"/>
        <v>0</v>
      </c>
      <c r="N52" s="4">
        <v>0</v>
      </c>
      <c r="O52" s="4">
        <v>0</v>
      </c>
    </row>
    <row r="53" spans="1:15" ht="55.2" customHeight="1" x14ac:dyDescent="0.3">
      <c r="A53" s="8">
        <v>48</v>
      </c>
      <c r="B53" s="10" t="s">
        <v>63</v>
      </c>
      <c r="C53" s="10" t="s">
        <v>143</v>
      </c>
      <c r="D53" s="21">
        <v>5</v>
      </c>
      <c r="E53" s="21" t="s">
        <v>16</v>
      </c>
      <c r="F53" s="1"/>
      <c r="G53" s="1"/>
      <c r="H53" s="1"/>
      <c r="I53" s="1"/>
      <c r="J53" s="2">
        <v>0</v>
      </c>
      <c r="K53" s="3"/>
      <c r="L53" s="2">
        <v>0</v>
      </c>
      <c r="M53" s="2">
        <f t="shared" si="0"/>
        <v>0</v>
      </c>
      <c r="N53" s="4">
        <v>0</v>
      </c>
      <c r="O53" s="4">
        <v>0</v>
      </c>
    </row>
    <row r="54" spans="1:15" ht="55.2" customHeight="1" x14ac:dyDescent="0.3">
      <c r="A54" s="8">
        <v>49</v>
      </c>
      <c r="B54" s="10" t="s">
        <v>64</v>
      </c>
      <c r="C54" s="10" t="s">
        <v>144</v>
      </c>
      <c r="D54" s="21">
        <v>5</v>
      </c>
      <c r="E54" s="21" t="s">
        <v>16</v>
      </c>
      <c r="F54" s="1"/>
      <c r="G54" s="1"/>
      <c r="H54" s="1"/>
      <c r="I54" s="1"/>
      <c r="J54" s="2">
        <v>0</v>
      </c>
      <c r="K54" s="3"/>
      <c r="L54" s="2">
        <v>0</v>
      </c>
      <c r="M54" s="2">
        <f t="shared" si="0"/>
        <v>0</v>
      </c>
      <c r="N54" s="4">
        <v>0</v>
      </c>
      <c r="O54" s="4">
        <v>0</v>
      </c>
    </row>
    <row r="55" spans="1:15" ht="55.2" customHeight="1" x14ac:dyDescent="0.3">
      <c r="A55" s="8">
        <v>50</v>
      </c>
      <c r="B55" s="10" t="s">
        <v>145</v>
      </c>
      <c r="C55" s="10" t="s">
        <v>146</v>
      </c>
      <c r="D55" s="21">
        <v>5</v>
      </c>
      <c r="E55" s="21" t="s">
        <v>16</v>
      </c>
      <c r="F55" s="1"/>
      <c r="G55" s="1"/>
      <c r="H55" s="1"/>
      <c r="I55" s="1"/>
      <c r="J55" s="2">
        <v>0</v>
      </c>
      <c r="K55" s="3"/>
      <c r="L55" s="2">
        <v>0</v>
      </c>
      <c r="M55" s="2">
        <f t="shared" si="0"/>
        <v>0</v>
      </c>
      <c r="N55" s="4">
        <v>0</v>
      </c>
      <c r="O55" s="4">
        <v>0</v>
      </c>
    </row>
    <row r="56" spans="1:15" ht="55.2" customHeight="1" x14ac:dyDescent="0.3">
      <c r="A56" s="8">
        <v>51</v>
      </c>
      <c r="B56" s="10" t="s">
        <v>147</v>
      </c>
      <c r="C56" s="10" t="s">
        <v>148</v>
      </c>
      <c r="D56" s="21">
        <v>5</v>
      </c>
      <c r="E56" s="21" t="s">
        <v>16</v>
      </c>
      <c r="F56" s="1"/>
      <c r="G56" s="1"/>
      <c r="H56" s="1"/>
      <c r="I56" s="1"/>
      <c r="J56" s="2">
        <v>0</v>
      </c>
      <c r="K56" s="3"/>
      <c r="L56" s="2">
        <v>0</v>
      </c>
      <c r="M56" s="2">
        <f t="shared" si="0"/>
        <v>0</v>
      </c>
      <c r="N56" s="4">
        <v>0</v>
      </c>
      <c r="O56" s="4">
        <v>0</v>
      </c>
    </row>
    <row r="57" spans="1:15" ht="55.2" customHeight="1" x14ac:dyDescent="0.3">
      <c r="A57" s="8">
        <v>52</v>
      </c>
      <c r="B57" s="23" t="s">
        <v>149</v>
      </c>
      <c r="C57" s="23" t="s">
        <v>150</v>
      </c>
      <c r="D57" s="25">
        <v>10</v>
      </c>
      <c r="E57" s="21" t="s">
        <v>16</v>
      </c>
      <c r="F57" s="1"/>
      <c r="G57" s="1"/>
      <c r="H57" s="1"/>
      <c r="I57" s="1"/>
      <c r="J57" s="2">
        <v>0</v>
      </c>
      <c r="K57" s="3"/>
      <c r="L57" s="2">
        <v>0</v>
      </c>
      <c r="M57" s="2">
        <f t="shared" si="0"/>
        <v>0</v>
      </c>
      <c r="N57" s="4">
        <v>0</v>
      </c>
      <c r="O57" s="4">
        <v>0</v>
      </c>
    </row>
    <row r="58" spans="1:15" ht="55.2" customHeight="1" x14ac:dyDescent="0.3">
      <c r="A58" s="8">
        <v>53</v>
      </c>
      <c r="B58" s="23" t="s">
        <v>149</v>
      </c>
      <c r="C58" s="23" t="s">
        <v>151</v>
      </c>
      <c r="D58" s="25">
        <v>10</v>
      </c>
      <c r="E58" s="21" t="s">
        <v>16</v>
      </c>
      <c r="F58" s="1"/>
      <c r="G58" s="1"/>
      <c r="H58" s="1"/>
      <c r="I58" s="1"/>
      <c r="J58" s="2">
        <v>0</v>
      </c>
      <c r="K58" s="3"/>
      <c r="L58" s="2">
        <v>0</v>
      </c>
      <c r="M58" s="2">
        <f t="shared" si="0"/>
        <v>0</v>
      </c>
      <c r="N58" s="4">
        <v>0</v>
      </c>
      <c r="O58" s="4">
        <v>0</v>
      </c>
    </row>
    <row r="59" spans="1:15" ht="55.2" customHeight="1" x14ac:dyDescent="0.3">
      <c r="A59" s="8">
        <v>54</v>
      </c>
      <c r="B59" s="23" t="s">
        <v>149</v>
      </c>
      <c r="C59" s="23" t="s">
        <v>152</v>
      </c>
      <c r="D59" s="25">
        <v>10</v>
      </c>
      <c r="E59" s="21" t="s">
        <v>16</v>
      </c>
      <c r="F59" s="1"/>
      <c r="G59" s="1"/>
      <c r="H59" s="1"/>
      <c r="I59" s="1"/>
      <c r="J59" s="2">
        <v>0</v>
      </c>
      <c r="K59" s="3"/>
      <c r="L59" s="2">
        <v>0</v>
      </c>
      <c r="M59" s="2">
        <f t="shared" si="0"/>
        <v>0</v>
      </c>
      <c r="N59" s="4">
        <v>0</v>
      </c>
      <c r="O59" s="4">
        <v>0</v>
      </c>
    </row>
    <row r="60" spans="1:15" ht="55.2" customHeight="1" x14ac:dyDescent="0.3">
      <c r="A60" s="8">
        <v>55</v>
      </c>
      <c r="B60" s="23" t="s">
        <v>65</v>
      </c>
      <c r="C60" s="23" t="s">
        <v>153</v>
      </c>
      <c r="D60" s="25">
        <v>20</v>
      </c>
      <c r="E60" s="25" t="s">
        <v>16</v>
      </c>
      <c r="F60" s="1"/>
      <c r="G60" s="1"/>
      <c r="H60" s="1"/>
      <c r="I60" s="1"/>
      <c r="J60" s="2">
        <v>0</v>
      </c>
      <c r="K60" s="3"/>
      <c r="L60" s="2">
        <v>0</v>
      </c>
      <c r="M60" s="2">
        <f t="shared" si="0"/>
        <v>0</v>
      </c>
      <c r="N60" s="4">
        <v>0</v>
      </c>
      <c r="O60" s="4">
        <v>0</v>
      </c>
    </row>
    <row r="61" spans="1:15" ht="55.2" customHeight="1" x14ac:dyDescent="0.3">
      <c r="A61" s="8">
        <v>56</v>
      </c>
      <c r="B61" s="23" t="s">
        <v>66</v>
      </c>
      <c r="C61" s="23" t="s">
        <v>153</v>
      </c>
      <c r="D61" s="24">
        <v>20</v>
      </c>
      <c r="E61" s="21" t="s">
        <v>16</v>
      </c>
      <c r="F61" s="1"/>
      <c r="G61" s="1"/>
      <c r="H61" s="1"/>
      <c r="I61" s="1"/>
      <c r="J61" s="2">
        <v>0</v>
      </c>
      <c r="K61" s="3"/>
      <c r="L61" s="2">
        <v>0</v>
      </c>
      <c r="M61" s="2">
        <f t="shared" si="0"/>
        <v>0</v>
      </c>
      <c r="N61" s="4">
        <v>0</v>
      </c>
      <c r="O61" s="4">
        <v>0</v>
      </c>
    </row>
    <row r="62" spans="1:15" ht="55.2" customHeight="1" x14ac:dyDescent="0.3">
      <c r="A62" s="8">
        <v>57</v>
      </c>
      <c r="B62" s="23" t="s">
        <v>67</v>
      </c>
      <c r="C62" s="23" t="s">
        <v>154</v>
      </c>
      <c r="D62" s="24">
        <v>10</v>
      </c>
      <c r="E62" s="24" t="s">
        <v>16</v>
      </c>
      <c r="F62" s="1"/>
      <c r="G62" s="1"/>
      <c r="H62" s="1"/>
      <c r="I62" s="1"/>
      <c r="J62" s="2">
        <v>0</v>
      </c>
      <c r="K62" s="3"/>
      <c r="L62" s="2">
        <v>0</v>
      </c>
      <c r="M62" s="2">
        <f t="shared" si="0"/>
        <v>0</v>
      </c>
      <c r="N62" s="4">
        <v>0</v>
      </c>
      <c r="O62" s="4">
        <v>0</v>
      </c>
    </row>
    <row r="63" spans="1:15" ht="55.2" customHeight="1" x14ac:dyDescent="0.3">
      <c r="A63" s="8">
        <v>58</v>
      </c>
      <c r="B63" s="26" t="s">
        <v>68</v>
      </c>
      <c r="C63" s="26" t="s">
        <v>155</v>
      </c>
      <c r="D63" s="27">
        <v>20</v>
      </c>
      <c r="E63" s="24" t="s">
        <v>16</v>
      </c>
      <c r="F63" s="1"/>
      <c r="G63" s="1"/>
      <c r="H63" s="1"/>
      <c r="I63" s="1"/>
      <c r="J63" s="2">
        <v>0</v>
      </c>
      <c r="K63" s="3"/>
      <c r="L63" s="2">
        <v>0</v>
      </c>
      <c r="M63" s="2">
        <f t="shared" si="0"/>
        <v>0</v>
      </c>
      <c r="N63" s="4">
        <v>0</v>
      </c>
      <c r="O63" s="4">
        <v>0</v>
      </c>
    </row>
    <row r="64" spans="1:15" s="18" customFormat="1" ht="55.2" customHeight="1" x14ac:dyDescent="0.3">
      <c r="A64" s="8">
        <v>59</v>
      </c>
      <c r="B64" s="28" t="s">
        <v>68</v>
      </c>
      <c r="C64" s="29" t="s">
        <v>156</v>
      </c>
      <c r="D64" s="25">
        <v>3</v>
      </c>
      <c r="E64" s="25" t="s">
        <v>16</v>
      </c>
      <c r="F64" s="1"/>
      <c r="G64" s="1"/>
      <c r="H64" s="1"/>
      <c r="I64" s="1"/>
      <c r="J64" s="2">
        <v>0</v>
      </c>
      <c r="K64" s="3"/>
      <c r="L64" s="2">
        <v>0</v>
      </c>
      <c r="M64" s="2">
        <f t="shared" si="0"/>
        <v>0</v>
      </c>
      <c r="N64" s="4">
        <v>0</v>
      </c>
      <c r="O64" s="4">
        <v>0</v>
      </c>
    </row>
    <row r="65" spans="1:15" s="18" customFormat="1" ht="75.599999999999994" customHeight="1" x14ac:dyDescent="0.3">
      <c r="A65" s="8">
        <v>60</v>
      </c>
      <c r="B65" s="28" t="s">
        <v>69</v>
      </c>
      <c r="C65" s="30" t="s">
        <v>157</v>
      </c>
      <c r="D65" s="25">
        <v>5</v>
      </c>
      <c r="E65" s="25" t="s">
        <v>16</v>
      </c>
      <c r="F65" s="1"/>
      <c r="G65" s="1"/>
      <c r="H65" s="1"/>
      <c r="I65" s="1"/>
      <c r="J65" s="2">
        <v>0</v>
      </c>
      <c r="K65" s="3"/>
      <c r="L65" s="2">
        <v>0</v>
      </c>
      <c r="M65" s="2">
        <f t="shared" si="0"/>
        <v>0</v>
      </c>
      <c r="N65" s="4">
        <v>0</v>
      </c>
      <c r="O65" s="4">
        <v>0</v>
      </c>
    </row>
    <row r="66" spans="1:15" s="18" customFormat="1" ht="75.599999999999994" customHeight="1" x14ac:dyDescent="0.3">
      <c r="A66" s="8">
        <v>61</v>
      </c>
      <c r="B66" s="28" t="s">
        <v>70</v>
      </c>
      <c r="C66" s="30" t="s">
        <v>158</v>
      </c>
      <c r="D66" s="25">
        <v>5</v>
      </c>
      <c r="E66" s="25" t="s">
        <v>16</v>
      </c>
      <c r="F66" s="1"/>
      <c r="G66" s="1"/>
      <c r="H66" s="1"/>
      <c r="I66" s="1"/>
      <c r="J66" s="2">
        <v>0</v>
      </c>
      <c r="K66" s="3"/>
      <c r="L66" s="2">
        <v>0</v>
      </c>
      <c r="M66" s="2">
        <f t="shared" si="0"/>
        <v>0</v>
      </c>
      <c r="N66" s="4">
        <v>0</v>
      </c>
      <c r="O66" s="4">
        <v>0</v>
      </c>
    </row>
    <row r="67" spans="1:15" s="18" customFormat="1" ht="75.599999999999994" customHeight="1" x14ac:dyDescent="0.3">
      <c r="A67" s="8">
        <v>62</v>
      </c>
      <c r="B67" s="28" t="s">
        <v>71</v>
      </c>
      <c r="C67" s="30" t="s">
        <v>159</v>
      </c>
      <c r="D67" s="25">
        <v>2</v>
      </c>
      <c r="E67" s="25" t="s">
        <v>16</v>
      </c>
      <c r="F67" s="1"/>
      <c r="G67" s="1"/>
      <c r="H67" s="1"/>
      <c r="I67" s="1"/>
      <c r="J67" s="2">
        <v>0</v>
      </c>
      <c r="K67" s="3"/>
      <c r="L67" s="2">
        <v>0</v>
      </c>
      <c r="M67" s="2">
        <f t="shared" si="0"/>
        <v>0</v>
      </c>
      <c r="N67" s="4">
        <v>0</v>
      </c>
      <c r="O67" s="4">
        <v>0</v>
      </c>
    </row>
    <row r="68" spans="1:15" ht="55.2" customHeight="1" x14ac:dyDescent="0.3">
      <c r="A68" s="8">
        <v>63</v>
      </c>
      <c r="B68" s="10" t="s">
        <v>72</v>
      </c>
      <c r="C68" s="10" t="s">
        <v>160</v>
      </c>
      <c r="D68" s="21">
        <v>2</v>
      </c>
      <c r="E68" s="21" t="s">
        <v>16</v>
      </c>
      <c r="F68" s="1"/>
      <c r="G68" s="1"/>
      <c r="H68" s="1"/>
      <c r="I68" s="1"/>
      <c r="J68" s="2">
        <v>0</v>
      </c>
      <c r="K68" s="3"/>
      <c r="L68" s="2">
        <v>0</v>
      </c>
      <c r="M68" s="2">
        <f t="shared" si="0"/>
        <v>0</v>
      </c>
      <c r="N68" s="4">
        <v>0</v>
      </c>
      <c r="O68" s="4">
        <v>0</v>
      </c>
    </row>
    <row r="69" spans="1:15" ht="55.2" customHeight="1" x14ac:dyDescent="0.3">
      <c r="A69" s="8">
        <v>64</v>
      </c>
      <c r="B69" s="13" t="s">
        <v>73</v>
      </c>
      <c r="C69" s="13" t="s">
        <v>161</v>
      </c>
      <c r="D69" s="24">
        <v>3</v>
      </c>
      <c r="E69" s="24" t="s">
        <v>16</v>
      </c>
      <c r="F69" s="1"/>
      <c r="G69" s="1"/>
      <c r="H69" s="1"/>
      <c r="I69" s="1"/>
      <c r="J69" s="2">
        <v>0</v>
      </c>
      <c r="K69" s="3"/>
      <c r="L69" s="2">
        <v>0</v>
      </c>
      <c r="M69" s="2">
        <f t="shared" si="0"/>
        <v>0</v>
      </c>
      <c r="N69" s="4">
        <v>0</v>
      </c>
      <c r="O69" s="4">
        <v>0</v>
      </c>
    </row>
    <row r="70" spans="1:15" ht="55.2" customHeight="1" x14ac:dyDescent="0.3">
      <c r="A70" s="8">
        <v>65</v>
      </c>
      <c r="B70" s="13" t="s">
        <v>74</v>
      </c>
      <c r="C70" s="13" t="s">
        <v>162</v>
      </c>
      <c r="D70" s="24">
        <v>3</v>
      </c>
      <c r="E70" s="24" t="s">
        <v>16</v>
      </c>
      <c r="F70" s="1"/>
      <c r="G70" s="1"/>
      <c r="H70" s="1"/>
      <c r="I70" s="1"/>
      <c r="J70" s="2">
        <v>0</v>
      </c>
      <c r="K70" s="3"/>
      <c r="L70" s="2">
        <v>0</v>
      </c>
      <c r="M70" s="2">
        <f t="shared" si="0"/>
        <v>0</v>
      </c>
      <c r="N70" s="4">
        <v>0</v>
      </c>
      <c r="O70" s="4">
        <v>0</v>
      </c>
    </row>
    <row r="71" spans="1:15" ht="55.2" customHeight="1" x14ac:dyDescent="0.3">
      <c r="A71" s="8">
        <v>66</v>
      </c>
      <c r="B71" s="31" t="s">
        <v>164</v>
      </c>
      <c r="C71" s="10" t="s">
        <v>163</v>
      </c>
      <c r="D71" s="24">
        <v>20</v>
      </c>
      <c r="E71" s="24" t="s">
        <v>16</v>
      </c>
      <c r="F71" s="1"/>
      <c r="G71" s="1"/>
      <c r="H71" s="1"/>
      <c r="I71" s="1"/>
      <c r="J71" s="2">
        <v>0</v>
      </c>
      <c r="K71" s="3"/>
      <c r="L71" s="2">
        <v>0</v>
      </c>
      <c r="M71" s="2">
        <f t="shared" ref="M71:M120" si="1">D71*L71</f>
        <v>0</v>
      </c>
      <c r="N71" s="4">
        <v>0</v>
      </c>
      <c r="O71" s="4">
        <v>0</v>
      </c>
    </row>
    <row r="72" spans="1:15" ht="55.2" customHeight="1" x14ac:dyDescent="0.3">
      <c r="A72" s="8">
        <v>67</v>
      </c>
      <c r="B72" s="13" t="s">
        <v>165</v>
      </c>
      <c r="C72" s="13" t="s">
        <v>166</v>
      </c>
      <c r="D72" s="24">
        <v>10</v>
      </c>
      <c r="E72" s="24" t="s">
        <v>16</v>
      </c>
      <c r="F72" s="1"/>
      <c r="G72" s="1"/>
      <c r="H72" s="1"/>
      <c r="I72" s="1"/>
      <c r="J72" s="2">
        <v>0</v>
      </c>
      <c r="K72" s="3"/>
      <c r="L72" s="2">
        <v>0</v>
      </c>
      <c r="M72" s="2">
        <f t="shared" si="1"/>
        <v>0</v>
      </c>
      <c r="N72" s="4">
        <v>0</v>
      </c>
      <c r="O72" s="4">
        <v>0</v>
      </c>
    </row>
    <row r="73" spans="1:15" ht="55.2" customHeight="1" x14ac:dyDescent="0.3">
      <c r="A73" s="8">
        <v>68</v>
      </c>
      <c r="B73" s="15" t="s">
        <v>75</v>
      </c>
      <c r="C73" s="15" t="s">
        <v>168</v>
      </c>
      <c r="D73" s="32">
        <v>10</v>
      </c>
      <c r="E73" s="32" t="s">
        <v>16</v>
      </c>
      <c r="F73" s="1"/>
      <c r="G73" s="1"/>
      <c r="H73" s="1"/>
      <c r="I73" s="1"/>
      <c r="J73" s="2">
        <v>0</v>
      </c>
      <c r="K73" s="3"/>
      <c r="L73" s="2">
        <v>0</v>
      </c>
      <c r="M73" s="2">
        <f t="shared" si="1"/>
        <v>0</v>
      </c>
      <c r="N73" s="4">
        <v>0</v>
      </c>
      <c r="O73" s="4">
        <v>0</v>
      </c>
    </row>
    <row r="74" spans="1:15" ht="55.2" customHeight="1" x14ac:dyDescent="0.3">
      <c r="A74" s="8">
        <v>69</v>
      </c>
      <c r="B74" s="15" t="s">
        <v>167</v>
      </c>
      <c r="C74" s="15" t="s">
        <v>169</v>
      </c>
      <c r="D74" s="32">
        <v>10</v>
      </c>
      <c r="E74" s="32" t="s">
        <v>16</v>
      </c>
      <c r="F74" s="1"/>
      <c r="G74" s="1"/>
      <c r="H74" s="1"/>
      <c r="I74" s="1"/>
      <c r="J74" s="2">
        <v>0</v>
      </c>
      <c r="K74" s="3"/>
      <c r="L74" s="2">
        <v>0</v>
      </c>
      <c r="M74" s="2">
        <f t="shared" si="1"/>
        <v>0</v>
      </c>
      <c r="N74" s="4">
        <v>0</v>
      </c>
      <c r="O74" s="4">
        <v>0</v>
      </c>
    </row>
    <row r="75" spans="1:15" ht="55.2" customHeight="1" x14ac:dyDescent="0.3">
      <c r="A75" s="8">
        <v>70</v>
      </c>
      <c r="B75" s="15" t="s">
        <v>176</v>
      </c>
      <c r="C75" s="15"/>
      <c r="D75" s="32">
        <v>20</v>
      </c>
      <c r="E75" s="32" t="s">
        <v>16</v>
      </c>
      <c r="F75" s="1"/>
      <c r="G75" s="1"/>
      <c r="H75" s="1"/>
      <c r="I75" s="1"/>
      <c r="J75" s="2">
        <v>0</v>
      </c>
      <c r="K75" s="3"/>
      <c r="L75" s="2">
        <v>0</v>
      </c>
      <c r="M75" s="2">
        <f t="shared" si="1"/>
        <v>0</v>
      </c>
      <c r="N75" s="4">
        <v>0</v>
      </c>
      <c r="O75" s="4">
        <v>0</v>
      </c>
    </row>
    <row r="76" spans="1:15" s="35" customFormat="1" ht="55.2" customHeight="1" x14ac:dyDescent="0.3">
      <c r="A76" s="8">
        <v>71</v>
      </c>
      <c r="B76" s="15" t="s">
        <v>177</v>
      </c>
      <c r="C76" s="15" t="s">
        <v>170</v>
      </c>
      <c r="D76" s="32">
        <v>15</v>
      </c>
      <c r="E76" s="32" t="s">
        <v>16</v>
      </c>
      <c r="F76" s="1"/>
      <c r="G76" s="1"/>
      <c r="H76" s="1"/>
      <c r="I76" s="1"/>
      <c r="J76" s="2">
        <v>0</v>
      </c>
      <c r="K76" s="3"/>
      <c r="L76" s="2">
        <v>0</v>
      </c>
      <c r="M76" s="2">
        <f t="shared" si="1"/>
        <v>0</v>
      </c>
      <c r="N76" s="4">
        <v>0</v>
      </c>
      <c r="O76" s="4">
        <v>0</v>
      </c>
    </row>
    <row r="77" spans="1:15" ht="55.2" customHeight="1" x14ac:dyDescent="0.3">
      <c r="A77" s="8">
        <v>72</v>
      </c>
      <c r="B77" s="15" t="s">
        <v>178</v>
      </c>
      <c r="C77" s="15" t="s">
        <v>171</v>
      </c>
      <c r="D77" s="32">
        <v>10</v>
      </c>
      <c r="E77" s="32" t="s">
        <v>16</v>
      </c>
      <c r="F77" s="1"/>
      <c r="G77" s="1"/>
      <c r="H77" s="1"/>
      <c r="I77" s="1"/>
      <c r="J77" s="2">
        <v>0</v>
      </c>
      <c r="K77" s="3"/>
      <c r="L77" s="2">
        <v>0</v>
      </c>
      <c r="M77" s="2">
        <f t="shared" si="1"/>
        <v>0</v>
      </c>
      <c r="N77" s="4">
        <v>0</v>
      </c>
      <c r="O77" s="4">
        <v>0</v>
      </c>
    </row>
    <row r="78" spans="1:15" ht="55.2" customHeight="1" x14ac:dyDescent="0.3">
      <c r="A78" s="8">
        <v>73</v>
      </c>
      <c r="B78" s="15" t="s">
        <v>179</v>
      </c>
      <c r="C78" s="15" t="s">
        <v>172</v>
      </c>
      <c r="D78" s="32">
        <v>10</v>
      </c>
      <c r="E78" s="32" t="s">
        <v>16</v>
      </c>
      <c r="F78" s="1"/>
      <c r="G78" s="1"/>
      <c r="H78" s="1"/>
      <c r="I78" s="1"/>
      <c r="J78" s="2">
        <v>0</v>
      </c>
      <c r="K78" s="3"/>
      <c r="L78" s="2">
        <v>0</v>
      </c>
      <c r="M78" s="2">
        <f t="shared" si="1"/>
        <v>0</v>
      </c>
      <c r="N78" s="4">
        <v>0</v>
      </c>
      <c r="O78" s="4">
        <v>0</v>
      </c>
    </row>
    <row r="79" spans="1:15" ht="55.2" customHeight="1" x14ac:dyDescent="0.3">
      <c r="A79" s="8">
        <v>74</v>
      </c>
      <c r="B79" s="15" t="s">
        <v>173</v>
      </c>
      <c r="C79" s="15" t="s">
        <v>174</v>
      </c>
      <c r="D79" s="32">
        <v>10</v>
      </c>
      <c r="E79" s="32" t="s">
        <v>16</v>
      </c>
      <c r="F79" s="1"/>
      <c r="G79" s="1"/>
      <c r="H79" s="1"/>
      <c r="I79" s="1"/>
      <c r="J79" s="2">
        <v>0</v>
      </c>
      <c r="K79" s="3"/>
      <c r="L79" s="2">
        <v>0</v>
      </c>
      <c r="M79" s="2">
        <f t="shared" si="1"/>
        <v>0</v>
      </c>
      <c r="N79" s="4">
        <v>0</v>
      </c>
      <c r="O79" s="4">
        <v>0</v>
      </c>
    </row>
    <row r="80" spans="1:15" ht="55.2" customHeight="1" x14ac:dyDescent="0.3">
      <c r="A80" s="8">
        <v>75</v>
      </c>
      <c r="B80" s="15" t="s">
        <v>76</v>
      </c>
      <c r="C80" s="15" t="s">
        <v>180</v>
      </c>
      <c r="D80" s="32">
        <v>6</v>
      </c>
      <c r="E80" s="32" t="s">
        <v>16</v>
      </c>
      <c r="F80" s="1"/>
      <c r="G80" s="1"/>
      <c r="H80" s="1"/>
      <c r="I80" s="1"/>
      <c r="J80" s="2">
        <v>0</v>
      </c>
      <c r="K80" s="3"/>
      <c r="L80" s="2">
        <v>0</v>
      </c>
      <c r="M80" s="2">
        <f t="shared" si="1"/>
        <v>0</v>
      </c>
      <c r="N80" s="4">
        <v>0</v>
      </c>
      <c r="O80" s="4">
        <v>0</v>
      </c>
    </row>
    <row r="81" spans="1:15" ht="55.2" customHeight="1" x14ac:dyDescent="0.3">
      <c r="A81" s="8">
        <v>76</v>
      </c>
      <c r="B81" s="15" t="s">
        <v>77</v>
      </c>
      <c r="C81" s="15" t="s">
        <v>181</v>
      </c>
      <c r="D81" s="32">
        <v>12</v>
      </c>
      <c r="E81" s="32" t="s">
        <v>16</v>
      </c>
      <c r="F81" s="1"/>
      <c r="G81" s="1"/>
      <c r="H81" s="1"/>
      <c r="I81" s="1"/>
      <c r="J81" s="2">
        <v>0</v>
      </c>
      <c r="K81" s="3"/>
      <c r="L81" s="2">
        <v>0</v>
      </c>
      <c r="M81" s="2">
        <f t="shared" si="1"/>
        <v>0</v>
      </c>
      <c r="N81" s="4">
        <v>0</v>
      </c>
      <c r="O81" s="4">
        <v>0</v>
      </c>
    </row>
    <row r="82" spans="1:15" ht="55.2" customHeight="1" x14ac:dyDescent="0.3">
      <c r="A82" s="8">
        <v>77</v>
      </c>
      <c r="B82" s="15" t="s">
        <v>182</v>
      </c>
      <c r="C82" s="15" t="s">
        <v>153</v>
      </c>
      <c r="D82" s="32">
        <v>10</v>
      </c>
      <c r="E82" s="32" t="s">
        <v>16</v>
      </c>
      <c r="F82" s="1"/>
      <c r="G82" s="1"/>
      <c r="H82" s="1"/>
      <c r="I82" s="1"/>
      <c r="J82" s="2">
        <v>0</v>
      </c>
      <c r="K82" s="3"/>
      <c r="L82" s="2">
        <v>0</v>
      </c>
      <c r="M82" s="2">
        <f t="shared" si="1"/>
        <v>0</v>
      </c>
      <c r="N82" s="4">
        <v>0</v>
      </c>
      <c r="O82" s="4">
        <v>0</v>
      </c>
    </row>
    <row r="83" spans="1:15" ht="55.2" customHeight="1" x14ac:dyDescent="0.3">
      <c r="A83" s="8">
        <v>78</v>
      </c>
      <c r="B83" s="10" t="s">
        <v>183</v>
      </c>
      <c r="C83" s="12" t="s">
        <v>153</v>
      </c>
      <c r="D83" s="11">
        <v>10</v>
      </c>
      <c r="E83" s="32" t="s">
        <v>16</v>
      </c>
      <c r="F83" s="1"/>
      <c r="G83" s="1"/>
      <c r="H83" s="1"/>
      <c r="I83" s="1"/>
      <c r="J83" s="2">
        <v>0</v>
      </c>
      <c r="K83" s="3"/>
      <c r="L83" s="2">
        <v>0</v>
      </c>
      <c r="M83" s="2">
        <f t="shared" si="1"/>
        <v>0</v>
      </c>
      <c r="N83" s="4">
        <v>0</v>
      </c>
      <c r="O83" s="4">
        <v>0</v>
      </c>
    </row>
    <row r="84" spans="1:15" ht="55.2" customHeight="1" x14ac:dyDescent="0.3">
      <c r="A84" s="8">
        <v>79</v>
      </c>
      <c r="B84" s="10" t="s">
        <v>184</v>
      </c>
      <c r="C84" s="10" t="s">
        <v>153</v>
      </c>
      <c r="D84" s="11">
        <v>10</v>
      </c>
      <c r="E84" s="32" t="s">
        <v>16</v>
      </c>
      <c r="F84" s="1"/>
      <c r="G84" s="1"/>
      <c r="H84" s="1"/>
      <c r="I84" s="1"/>
      <c r="J84" s="2">
        <v>0</v>
      </c>
      <c r="K84" s="3"/>
      <c r="L84" s="2">
        <v>0</v>
      </c>
      <c r="M84" s="2">
        <f t="shared" si="1"/>
        <v>0</v>
      </c>
      <c r="N84" s="4">
        <v>0</v>
      </c>
      <c r="O84" s="4">
        <v>0</v>
      </c>
    </row>
    <row r="85" spans="1:15" ht="55.2" customHeight="1" x14ac:dyDescent="0.3">
      <c r="A85" s="8">
        <v>80</v>
      </c>
      <c r="B85" s="10" t="s">
        <v>185</v>
      </c>
      <c r="C85" s="10" t="s">
        <v>153</v>
      </c>
      <c r="D85" s="11">
        <v>10</v>
      </c>
      <c r="E85" s="32" t="s">
        <v>16</v>
      </c>
      <c r="F85" s="1"/>
      <c r="G85" s="1"/>
      <c r="H85" s="1"/>
      <c r="I85" s="1"/>
      <c r="J85" s="2">
        <v>0</v>
      </c>
      <c r="K85" s="3"/>
      <c r="L85" s="2">
        <v>0</v>
      </c>
      <c r="M85" s="2">
        <f t="shared" si="1"/>
        <v>0</v>
      </c>
      <c r="N85" s="4">
        <v>0</v>
      </c>
      <c r="O85" s="4">
        <v>0</v>
      </c>
    </row>
    <row r="86" spans="1:15" ht="55.2" customHeight="1" x14ac:dyDescent="0.3">
      <c r="A86" s="8">
        <v>81</v>
      </c>
      <c r="B86" s="10" t="s">
        <v>186</v>
      </c>
      <c r="C86" s="10" t="s">
        <v>187</v>
      </c>
      <c r="D86" s="11">
        <v>10</v>
      </c>
      <c r="E86" s="32" t="s">
        <v>16</v>
      </c>
      <c r="F86" s="1"/>
      <c r="G86" s="1"/>
      <c r="H86" s="1"/>
      <c r="I86" s="1"/>
      <c r="J86" s="2">
        <v>0</v>
      </c>
      <c r="K86" s="3"/>
      <c r="L86" s="2">
        <v>0</v>
      </c>
      <c r="M86" s="2">
        <f t="shared" si="1"/>
        <v>0</v>
      </c>
      <c r="N86" s="4">
        <v>0</v>
      </c>
      <c r="O86" s="4">
        <v>0</v>
      </c>
    </row>
    <row r="87" spans="1:15" ht="55.2" customHeight="1" x14ac:dyDescent="0.3">
      <c r="A87" s="8">
        <v>82</v>
      </c>
      <c r="B87" s="10" t="s">
        <v>188</v>
      </c>
      <c r="C87" s="10" t="s">
        <v>189</v>
      </c>
      <c r="D87" s="11">
        <v>10</v>
      </c>
      <c r="E87" s="32" t="s">
        <v>16</v>
      </c>
      <c r="F87" s="1"/>
      <c r="G87" s="1"/>
      <c r="H87" s="1"/>
      <c r="I87" s="1"/>
      <c r="J87" s="2">
        <v>0</v>
      </c>
      <c r="K87" s="3"/>
      <c r="L87" s="2">
        <v>0</v>
      </c>
      <c r="M87" s="2">
        <f t="shared" si="1"/>
        <v>0</v>
      </c>
      <c r="N87" s="4">
        <v>0</v>
      </c>
      <c r="O87" s="4">
        <v>0</v>
      </c>
    </row>
    <row r="88" spans="1:15" ht="55.2" customHeight="1" x14ac:dyDescent="0.3">
      <c r="A88" s="8">
        <v>83</v>
      </c>
      <c r="B88" s="10" t="s">
        <v>78</v>
      </c>
      <c r="C88" s="10" t="s">
        <v>190</v>
      </c>
      <c r="D88" s="11">
        <v>10</v>
      </c>
      <c r="E88" s="32" t="s">
        <v>16</v>
      </c>
      <c r="F88" s="1"/>
      <c r="G88" s="1"/>
      <c r="H88" s="1"/>
      <c r="I88" s="1"/>
      <c r="J88" s="2">
        <v>0</v>
      </c>
      <c r="K88" s="3"/>
      <c r="L88" s="2">
        <v>0</v>
      </c>
      <c r="M88" s="2">
        <f t="shared" si="1"/>
        <v>0</v>
      </c>
      <c r="N88" s="4">
        <v>0</v>
      </c>
      <c r="O88" s="4">
        <v>0</v>
      </c>
    </row>
    <row r="89" spans="1:15" ht="55.2" customHeight="1" x14ac:dyDescent="0.3">
      <c r="A89" s="8">
        <v>84</v>
      </c>
      <c r="B89" s="10" t="s">
        <v>191</v>
      </c>
      <c r="C89" s="10" t="s">
        <v>192</v>
      </c>
      <c r="D89" s="11">
        <v>3</v>
      </c>
      <c r="E89" s="11" t="s">
        <v>16</v>
      </c>
      <c r="F89" s="1"/>
      <c r="G89" s="1"/>
      <c r="H89" s="1"/>
      <c r="I89" s="1"/>
      <c r="J89" s="2">
        <v>0</v>
      </c>
      <c r="K89" s="3"/>
      <c r="L89" s="2">
        <v>0</v>
      </c>
      <c r="M89" s="2">
        <f t="shared" si="1"/>
        <v>0</v>
      </c>
      <c r="N89" s="4">
        <v>0</v>
      </c>
      <c r="O89" s="4">
        <v>0</v>
      </c>
    </row>
    <row r="90" spans="1:15" ht="55.2" customHeight="1" x14ac:dyDescent="0.3">
      <c r="A90" s="8">
        <v>85</v>
      </c>
      <c r="B90" s="10" t="s">
        <v>193</v>
      </c>
      <c r="C90" s="10" t="s">
        <v>192</v>
      </c>
      <c r="D90" s="11">
        <v>3</v>
      </c>
      <c r="E90" s="11" t="s">
        <v>16</v>
      </c>
      <c r="F90" s="1"/>
      <c r="G90" s="1"/>
      <c r="H90" s="1"/>
      <c r="I90" s="1"/>
      <c r="J90" s="2">
        <v>0</v>
      </c>
      <c r="K90" s="3"/>
      <c r="L90" s="2">
        <v>0</v>
      </c>
      <c r="M90" s="2">
        <f t="shared" si="1"/>
        <v>0</v>
      </c>
      <c r="N90" s="4">
        <v>0</v>
      </c>
      <c r="O90" s="4">
        <v>0</v>
      </c>
    </row>
    <row r="91" spans="1:15" ht="55.2" customHeight="1" x14ac:dyDescent="0.3">
      <c r="A91" s="8">
        <v>86</v>
      </c>
      <c r="B91" s="10" t="s">
        <v>79</v>
      </c>
      <c r="C91" s="10" t="s">
        <v>153</v>
      </c>
      <c r="D91" s="11">
        <v>10</v>
      </c>
      <c r="E91" s="11" t="s">
        <v>16</v>
      </c>
      <c r="F91" s="1"/>
      <c r="G91" s="1"/>
      <c r="H91" s="1"/>
      <c r="I91" s="1"/>
      <c r="J91" s="2">
        <v>0</v>
      </c>
      <c r="K91" s="3"/>
      <c r="L91" s="2">
        <v>0</v>
      </c>
      <c r="M91" s="2">
        <f t="shared" si="1"/>
        <v>0</v>
      </c>
      <c r="N91" s="4">
        <v>0</v>
      </c>
      <c r="O91" s="4">
        <v>0</v>
      </c>
    </row>
    <row r="92" spans="1:15" ht="55.2" customHeight="1" x14ac:dyDescent="0.3">
      <c r="A92" s="8">
        <v>87</v>
      </c>
      <c r="B92" s="10" t="s">
        <v>80</v>
      </c>
      <c r="C92" s="10" t="s">
        <v>194</v>
      </c>
      <c r="D92" s="11">
        <v>10</v>
      </c>
      <c r="E92" s="11" t="s">
        <v>16</v>
      </c>
      <c r="F92" s="1"/>
      <c r="G92" s="1"/>
      <c r="H92" s="1"/>
      <c r="I92" s="1"/>
      <c r="J92" s="2">
        <v>0</v>
      </c>
      <c r="K92" s="3"/>
      <c r="L92" s="2">
        <v>0</v>
      </c>
      <c r="M92" s="2">
        <f t="shared" si="1"/>
        <v>0</v>
      </c>
      <c r="N92" s="4">
        <v>0</v>
      </c>
      <c r="O92" s="4">
        <v>0</v>
      </c>
    </row>
    <row r="93" spans="1:15" ht="55.2" customHeight="1" x14ac:dyDescent="0.3">
      <c r="A93" s="8">
        <v>88</v>
      </c>
      <c r="B93" s="10" t="s">
        <v>81</v>
      </c>
      <c r="C93" s="10" t="s">
        <v>195</v>
      </c>
      <c r="D93" s="11">
        <v>10</v>
      </c>
      <c r="E93" s="11" t="s">
        <v>16</v>
      </c>
      <c r="F93" s="1"/>
      <c r="G93" s="1"/>
      <c r="H93" s="1"/>
      <c r="I93" s="1"/>
      <c r="J93" s="2">
        <v>0</v>
      </c>
      <c r="K93" s="3"/>
      <c r="L93" s="2">
        <v>0</v>
      </c>
      <c r="M93" s="2">
        <f t="shared" si="1"/>
        <v>0</v>
      </c>
      <c r="N93" s="4">
        <v>0</v>
      </c>
      <c r="O93" s="4">
        <v>0</v>
      </c>
    </row>
    <row r="94" spans="1:15" ht="55.2" customHeight="1" x14ac:dyDescent="0.3">
      <c r="A94" s="8">
        <v>89</v>
      </c>
      <c r="B94" s="10" t="s">
        <v>82</v>
      </c>
      <c r="C94" s="10" t="s">
        <v>194</v>
      </c>
      <c r="D94" s="11">
        <v>10</v>
      </c>
      <c r="E94" s="11" t="s">
        <v>16</v>
      </c>
      <c r="F94" s="1"/>
      <c r="G94" s="1"/>
      <c r="H94" s="1"/>
      <c r="I94" s="1"/>
      <c r="J94" s="2">
        <v>0</v>
      </c>
      <c r="K94" s="3"/>
      <c r="L94" s="2">
        <v>0</v>
      </c>
      <c r="M94" s="2">
        <f t="shared" si="1"/>
        <v>0</v>
      </c>
      <c r="N94" s="4">
        <v>0</v>
      </c>
      <c r="O94" s="4">
        <v>0</v>
      </c>
    </row>
    <row r="95" spans="1:15" ht="55.2" customHeight="1" x14ac:dyDescent="0.3">
      <c r="A95" s="8">
        <v>90</v>
      </c>
      <c r="B95" s="10" t="s">
        <v>83</v>
      </c>
      <c r="C95" s="10" t="s">
        <v>196</v>
      </c>
      <c r="D95" s="11">
        <v>12</v>
      </c>
      <c r="E95" s="11" t="s">
        <v>16</v>
      </c>
      <c r="F95" s="1"/>
      <c r="G95" s="1"/>
      <c r="H95" s="1"/>
      <c r="I95" s="1"/>
      <c r="J95" s="2">
        <v>0</v>
      </c>
      <c r="K95" s="3"/>
      <c r="L95" s="2">
        <v>0</v>
      </c>
      <c r="M95" s="2">
        <f t="shared" si="1"/>
        <v>0</v>
      </c>
      <c r="N95" s="4">
        <v>0</v>
      </c>
      <c r="O95" s="4">
        <v>0</v>
      </c>
    </row>
    <row r="96" spans="1:15" ht="55.2" customHeight="1" x14ac:dyDescent="0.3">
      <c r="A96" s="8">
        <v>91</v>
      </c>
      <c r="B96" s="10" t="s">
        <v>83</v>
      </c>
      <c r="C96" s="10" t="s">
        <v>197</v>
      </c>
      <c r="D96" s="11">
        <v>12</v>
      </c>
      <c r="E96" s="11" t="s">
        <v>16</v>
      </c>
      <c r="F96" s="1"/>
      <c r="G96" s="1"/>
      <c r="H96" s="1"/>
      <c r="I96" s="1"/>
      <c r="J96" s="2">
        <v>0</v>
      </c>
      <c r="K96" s="3"/>
      <c r="L96" s="2">
        <v>0</v>
      </c>
      <c r="M96" s="2">
        <f t="shared" si="1"/>
        <v>0</v>
      </c>
      <c r="N96" s="4">
        <v>0</v>
      </c>
      <c r="O96" s="4">
        <v>0</v>
      </c>
    </row>
    <row r="97" spans="1:15" ht="55.2" customHeight="1" x14ac:dyDescent="0.3">
      <c r="A97" s="8">
        <v>92</v>
      </c>
      <c r="B97" s="10" t="s">
        <v>84</v>
      </c>
      <c r="C97" s="10" t="s">
        <v>198</v>
      </c>
      <c r="D97" s="11">
        <v>12</v>
      </c>
      <c r="E97" s="11" t="s">
        <v>16</v>
      </c>
      <c r="F97" s="1"/>
      <c r="G97" s="1"/>
      <c r="H97" s="1"/>
      <c r="I97" s="1"/>
      <c r="J97" s="2">
        <v>0</v>
      </c>
      <c r="K97" s="3"/>
      <c r="L97" s="2">
        <v>0</v>
      </c>
      <c r="M97" s="2">
        <f t="shared" si="1"/>
        <v>0</v>
      </c>
      <c r="N97" s="4">
        <v>0</v>
      </c>
      <c r="O97" s="4">
        <v>0</v>
      </c>
    </row>
    <row r="98" spans="1:15" ht="55.2" customHeight="1" x14ac:dyDescent="0.3">
      <c r="A98" s="8">
        <v>93</v>
      </c>
      <c r="B98" s="10" t="s">
        <v>84</v>
      </c>
      <c r="C98" s="10" t="s">
        <v>199</v>
      </c>
      <c r="D98" s="11">
        <v>12</v>
      </c>
      <c r="E98" s="11" t="s">
        <v>16</v>
      </c>
      <c r="F98" s="1"/>
      <c r="G98" s="1"/>
      <c r="H98" s="1"/>
      <c r="I98" s="1"/>
      <c r="J98" s="2">
        <v>0</v>
      </c>
      <c r="K98" s="3"/>
      <c r="L98" s="2">
        <v>0</v>
      </c>
      <c r="M98" s="2">
        <f t="shared" si="1"/>
        <v>0</v>
      </c>
      <c r="N98" s="4">
        <v>0</v>
      </c>
      <c r="O98" s="4">
        <v>0</v>
      </c>
    </row>
    <row r="99" spans="1:15" ht="55.2" customHeight="1" x14ac:dyDescent="0.3">
      <c r="A99" s="8">
        <v>94</v>
      </c>
      <c r="B99" s="10" t="s">
        <v>85</v>
      </c>
      <c r="C99" s="10" t="s">
        <v>153</v>
      </c>
      <c r="D99" s="11">
        <v>6</v>
      </c>
      <c r="E99" s="11" t="s">
        <v>16</v>
      </c>
      <c r="F99" s="1"/>
      <c r="G99" s="1"/>
      <c r="H99" s="1"/>
      <c r="I99" s="1"/>
      <c r="J99" s="2">
        <v>0</v>
      </c>
      <c r="K99" s="3"/>
      <c r="L99" s="2">
        <v>0</v>
      </c>
      <c r="M99" s="2">
        <f t="shared" si="1"/>
        <v>0</v>
      </c>
      <c r="N99" s="4">
        <v>0</v>
      </c>
      <c r="O99" s="4">
        <v>0</v>
      </c>
    </row>
    <row r="100" spans="1:15" ht="55.2" customHeight="1" x14ac:dyDescent="0.3">
      <c r="A100" s="8">
        <v>95</v>
      </c>
      <c r="B100" s="10" t="s">
        <v>86</v>
      </c>
      <c r="C100" s="10" t="s">
        <v>153</v>
      </c>
      <c r="D100" s="11">
        <v>6</v>
      </c>
      <c r="E100" s="11" t="s">
        <v>16</v>
      </c>
      <c r="F100" s="1"/>
      <c r="G100" s="1"/>
      <c r="H100" s="1"/>
      <c r="I100" s="1"/>
      <c r="J100" s="2">
        <v>0</v>
      </c>
      <c r="K100" s="3"/>
      <c r="L100" s="2">
        <v>0</v>
      </c>
      <c r="M100" s="2">
        <f t="shared" si="1"/>
        <v>0</v>
      </c>
      <c r="N100" s="4">
        <v>0</v>
      </c>
      <c r="O100" s="4">
        <v>0</v>
      </c>
    </row>
    <row r="101" spans="1:15" ht="55.2" customHeight="1" x14ac:dyDescent="0.3">
      <c r="A101" s="8">
        <v>96</v>
      </c>
      <c r="B101" s="10" t="s">
        <v>200</v>
      </c>
      <c r="C101" s="10" t="s">
        <v>201</v>
      </c>
      <c r="D101" s="11">
        <v>6</v>
      </c>
      <c r="E101" s="11" t="s">
        <v>16</v>
      </c>
      <c r="F101" s="1"/>
      <c r="G101" s="1"/>
      <c r="H101" s="1"/>
      <c r="I101" s="1"/>
      <c r="J101" s="2">
        <v>0</v>
      </c>
      <c r="K101" s="3"/>
      <c r="L101" s="2">
        <v>0</v>
      </c>
      <c r="M101" s="2">
        <f t="shared" si="1"/>
        <v>0</v>
      </c>
      <c r="N101" s="4">
        <v>0</v>
      </c>
      <c r="O101" s="4">
        <v>0</v>
      </c>
    </row>
    <row r="102" spans="1:15" ht="55.2" customHeight="1" x14ac:dyDescent="0.3">
      <c r="A102" s="8">
        <v>97</v>
      </c>
      <c r="B102" s="10" t="s">
        <v>202</v>
      </c>
      <c r="C102" s="10" t="s">
        <v>201</v>
      </c>
      <c r="D102" s="11">
        <v>6</v>
      </c>
      <c r="E102" s="11" t="s">
        <v>16</v>
      </c>
      <c r="F102" s="1"/>
      <c r="G102" s="1"/>
      <c r="H102" s="1"/>
      <c r="I102" s="1"/>
      <c r="J102" s="2">
        <v>0</v>
      </c>
      <c r="K102" s="3"/>
      <c r="L102" s="2">
        <v>0</v>
      </c>
      <c r="M102" s="2">
        <f t="shared" si="1"/>
        <v>0</v>
      </c>
      <c r="N102" s="4">
        <v>0</v>
      </c>
      <c r="O102" s="4">
        <v>0</v>
      </c>
    </row>
    <row r="103" spans="1:15" ht="55.2" customHeight="1" x14ac:dyDescent="0.3">
      <c r="A103" s="8">
        <v>98</v>
      </c>
      <c r="B103" s="10" t="s">
        <v>87</v>
      </c>
      <c r="C103" s="10" t="s">
        <v>203</v>
      </c>
      <c r="D103" s="11">
        <v>10</v>
      </c>
      <c r="E103" s="11" t="s">
        <v>16</v>
      </c>
      <c r="F103" s="1"/>
      <c r="G103" s="1"/>
      <c r="H103" s="1"/>
      <c r="I103" s="1"/>
      <c r="J103" s="2">
        <v>0</v>
      </c>
      <c r="K103" s="3"/>
      <c r="L103" s="2">
        <v>0</v>
      </c>
      <c r="M103" s="2">
        <f t="shared" si="1"/>
        <v>0</v>
      </c>
      <c r="N103" s="4">
        <v>0</v>
      </c>
      <c r="O103" s="4">
        <v>0</v>
      </c>
    </row>
    <row r="104" spans="1:15" ht="55.2" customHeight="1" x14ac:dyDescent="0.3">
      <c r="A104" s="8">
        <v>99</v>
      </c>
      <c r="B104" s="10" t="s">
        <v>88</v>
      </c>
      <c r="C104" s="10" t="s">
        <v>204</v>
      </c>
      <c r="D104" s="11">
        <v>10</v>
      </c>
      <c r="E104" s="11" t="s">
        <v>16</v>
      </c>
      <c r="F104" s="1"/>
      <c r="G104" s="1"/>
      <c r="H104" s="1"/>
      <c r="I104" s="1"/>
      <c r="J104" s="2">
        <v>0</v>
      </c>
      <c r="K104" s="3"/>
      <c r="L104" s="2">
        <v>0</v>
      </c>
      <c r="M104" s="2">
        <f t="shared" si="1"/>
        <v>0</v>
      </c>
      <c r="N104" s="4">
        <v>0</v>
      </c>
      <c r="O104" s="4">
        <v>0</v>
      </c>
    </row>
    <row r="105" spans="1:15" ht="55.2" customHeight="1" x14ac:dyDescent="0.3">
      <c r="A105" s="8">
        <v>100</v>
      </c>
      <c r="B105" s="10" t="s">
        <v>205</v>
      </c>
      <c r="C105" s="10" t="s">
        <v>206</v>
      </c>
      <c r="D105" s="11">
        <v>30</v>
      </c>
      <c r="E105" s="11" t="s">
        <v>16</v>
      </c>
      <c r="F105" s="1"/>
      <c r="G105" s="1"/>
      <c r="H105" s="1"/>
      <c r="I105" s="1"/>
      <c r="J105" s="2">
        <v>0</v>
      </c>
      <c r="K105" s="3"/>
      <c r="L105" s="2">
        <v>0</v>
      </c>
      <c r="M105" s="2">
        <f t="shared" si="1"/>
        <v>0</v>
      </c>
      <c r="N105" s="4">
        <v>0</v>
      </c>
      <c r="O105" s="4">
        <v>0</v>
      </c>
    </row>
    <row r="106" spans="1:15" ht="55.2" customHeight="1" x14ac:dyDescent="0.3">
      <c r="A106" s="8">
        <v>101</v>
      </c>
      <c r="B106" s="10" t="s">
        <v>207</v>
      </c>
      <c r="C106" s="10" t="s">
        <v>208</v>
      </c>
      <c r="D106" s="11">
        <v>30</v>
      </c>
      <c r="E106" s="11" t="s">
        <v>16</v>
      </c>
      <c r="F106" s="1"/>
      <c r="G106" s="1"/>
      <c r="H106" s="1"/>
      <c r="I106" s="1"/>
      <c r="J106" s="2">
        <v>0</v>
      </c>
      <c r="K106" s="3"/>
      <c r="L106" s="2">
        <v>0</v>
      </c>
      <c r="M106" s="2">
        <f t="shared" si="1"/>
        <v>0</v>
      </c>
      <c r="N106" s="4">
        <v>0</v>
      </c>
      <c r="O106" s="4">
        <v>0</v>
      </c>
    </row>
    <row r="107" spans="1:15" ht="55.2" customHeight="1" x14ac:dyDescent="0.3">
      <c r="A107" s="8">
        <v>102</v>
      </c>
      <c r="B107" s="10" t="s">
        <v>209</v>
      </c>
      <c r="C107" s="10" t="s">
        <v>153</v>
      </c>
      <c r="D107" s="11">
        <v>5</v>
      </c>
      <c r="E107" s="11" t="s">
        <v>16</v>
      </c>
      <c r="F107" s="1"/>
      <c r="G107" s="1"/>
      <c r="H107" s="1"/>
      <c r="I107" s="1"/>
      <c r="J107" s="2">
        <v>0</v>
      </c>
      <c r="K107" s="3"/>
      <c r="L107" s="2">
        <v>0</v>
      </c>
      <c r="M107" s="2">
        <f t="shared" si="1"/>
        <v>0</v>
      </c>
      <c r="N107" s="4">
        <v>0</v>
      </c>
      <c r="O107" s="4">
        <v>0</v>
      </c>
    </row>
    <row r="108" spans="1:15" ht="55.2" customHeight="1" x14ac:dyDescent="0.3">
      <c r="A108" s="8">
        <v>103</v>
      </c>
      <c r="B108" s="10" t="s">
        <v>89</v>
      </c>
      <c r="C108" s="10" t="s">
        <v>210</v>
      </c>
      <c r="D108" s="11">
        <v>4</v>
      </c>
      <c r="E108" s="11" t="s">
        <v>16</v>
      </c>
      <c r="F108" s="1"/>
      <c r="G108" s="1"/>
      <c r="H108" s="1"/>
      <c r="I108" s="1"/>
      <c r="J108" s="2">
        <v>0</v>
      </c>
      <c r="K108" s="3"/>
      <c r="L108" s="2">
        <v>0</v>
      </c>
      <c r="M108" s="2">
        <f t="shared" si="1"/>
        <v>0</v>
      </c>
      <c r="N108" s="4">
        <v>0</v>
      </c>
      <c r="O108" s="4">
        <v>0</v>
      </c>
    </row>
    <row r="109" spans="1:15" ht="55.2" customHeight="1" x14ac:dyDescent="0.3">
      <c r="A109" s="8">
        <v>104</v>
      </c>
      <c r="B109" s="10" t="s">
        <v>90</v>
      </c>
      <c r="C109" s="10" t="s">
        <v>211</v>
      </c>
      <c r="D109" s="11">
        <v>10</v>
      </c>
      <c r="E109" s="11" t="s">
        <v>16</v>
      </c>
      <c r="F109" s="1"/>
      <c r="G109" s="1"/>
      <c r="H109" s="1"/>
      <c r="I109" s="1"/>
      <c r="J109" s="2">
        <v>0</v>
      </c>
      <c r="K109" s="3"/>
      <c r="L109" s="2">
        <v>0</v>
      </c>
      <c r="M109" s="2">
        <f t="shared" si="1"/>
        <v>0</v>
      </c>
      <c r="N109" s="4">
        <v>0</v>
      </c>
      <c r="O109" s="4">
        <v>0</v>
      </c>
    </row>
    <row r="110" spans="1:15" ht="55.2" customHeight="1" x14ac:dyDescent="0.3">
      <c r="A110" s="8">
        <v>105</v>
      </c>
      <c r="B110" s="10" t="s">
        <v>90</v>
      </c>
      <c r="C110" s="10" t="s">
        <v>212</v>
      </c>
      <c r="D110" s="11">
        <v>3</v>
      </c>
      <c r="E110" s="11" t="s">
        <v>16</v>
      </c>
      <c r="F110" s="1"/>
      <c r="G110" s="1"/>
      <c r="H110" s="1"/>
      <c r="I110" s="1"/>
      <c r="J110" s="2">
        <v>0</v>
      </c>
      <c r="K110" s="3"/>
      <c r="L110" s="2">
        <v>0</v>
      </c>
      <c r="M110" s="2">
        <f t="shared" si="1"/>
        <v>0</v>
      </c>
      <c r="N110" s="4">
        <v>0</v>
      </c>
      <c r="O110" s="4">
        <v>0</v>
      </c>
    </row>
    <row r="111" spans="1:15" ht="55.2" customHeight="1" x14ac:dyDescent="0.3">
      <c r="A111" s="8">
        <v>106</v>
      </c>
      <c r="B111" s="10" t="s">
        <v>91</v>
      </c>
      <c r="C111" s="10" t="s">
        <v>213</v>
      </c>
      <c r="D111" s="11">
        <v>6</v>
      </c>
      <c r="E111" s="11" t="s">
        <v>16</v>
      </c>
      <c r="F111" s="1"/>
      <c r="G111" s="1"/>
      <c r="H111" s="1"/>
      <c r="I111" s="1"/>
      <c r="J111" s="2">
        <v>0</v>
      </c>
      <c r="K111" s="3"/>
      <c r="L111" s="2">
        <v>0</v>
      </c>
      <c r="M111" s="2">
        <f t="shared" si="1"/>
        <v>0</v>
      </c>
      <c r="N111" s="4">
        <v>0</v>
      </c>
      <c r="O111" s="4">
        <v>0</v>
      </c>
    </row>
    <row r="112" spans="1:15" ht="55.2" customHeight="1" x14ac:dyDescent="0.3">
      <c r="A112" s="8">
        <v>107</v>
      </c>
      <c r="B112" s="10" t="s">
        <v>92</v>
      </c>
      <c r="C112" s="10" t="s">
        <v>214</v>
      </c>
      <c r="D112" s="11">
        <v>6</v>
      </c>
      <c r="E112" s="11" t="s">
        <v>16</v>
      </c>
      <c r="F112" s="1"/>
      <c r="G112" s="1"/>
      <c r="H112" s="1"/>
      <c r="I112" s="1"/>
      <c r="J112" s="2">
        <v>0</v>
      </c>
      <c r="K112" s="3"/>
      <c r="L112" s="2">
        <v>0</v>
      </c>
      <c r="M112" s="2">
        <f t="shared" si="1"/>
        <v>0</v>
      </c>
      <c r="N112" s="4">
        <v>0</v>
      </c>
      <c r="O112" s="4">
        <v>0</v>
      </c>
    </row>
    <row r="113" spans="1:15" ht="55.2" customHeight="1" x14ac:dyDescent="0.3">
      <c r="A113" s="8">
        <v>108</v>
      </c>
      <c r="B113" s="10" t="s">
        <v>215</v>
      </c>
      <c r="C113" s="10" t="s">
        <v>216</v>
      </c>
      <c r="D113" s="11">
        <v>6</v>
      </c>
      <c r="E113" s="11" t="s">
        <v>16</v>
      </c>
      <c r="F113" s="1"/>
      <c r="G113" s="1"/>
      <c r="H113" s="1"/>
      <c r="I113" s="1"/>
      <c r="J113" s="2">
        <v>0</v>
      </c>
      <c r="K113" s="3"/>
      <c r="L113" s="2">
        <v>0</v>
      </c>
      <c r="M113" s="2">
        <f t="shared" si="1"/>
        <v>0</v>
      </c>
      <c r="N113" s="4">
        <v>0</v>
      </c>
      <c r="O113" s="4">
        <v>0</v>
      </c>
    </row>
    <row r="114" spans="1:15" ht="55.2" customHeight="1" x14ac:dyDescent="0.3">
      <c r="A114" s="8">
        <v>109</v>
      </c>
      <c r="B114" s="10" t="s">
        <v>93</v>
      </c>
      <c r="C114" s="10" t="s">
        <v>217</v>
      </c>
      <c r="D114" s="11">
        <v>3</v>
      </c>
      <c r="E114" s="11" t="s">
        <v>16</v>
      </c>
      <c r="F114" s="1"/>
      <c r="G114" s="1"/>
      <c r="H114" s="1"/>
      <c r="I114" s="1"/>
      <c r="J114" s="2">
        <v>0</v>
      </c>
      <c r="K114" s="3"/>
      <c r="L114" s="2">
        <v>0</v>
      </c>
      <c r="M114" s="2">
        <f t="shared" si="1"/>
        <v>0</v>
      </c>
      <c r="N114" s="4">
        <v>0</v>
      </c>
      <c r="O114" s="4">
        <v>0</v>
      </c>
    </row>
    <row r="115" spans="1:15" ht="55.2" customHeight="1" x14ac:dyDescent="0.3">
      <c r="A115" s="8">
        <v>110</v>
      </c>
      <c r="B115" s="13" t="s">
        <v>218</v>
      </c>
      <c r="C115" s="13" t="s">
        <v>219</v>
      </c>
      <c r="D115" s="14">
        <v>2</v>
      </c>
      <c r="E115" s="11" t="s">
        <v>16</v>
      </c>
      <c r="F115" s="1"/>
      <c r="G115" s="1"/>
      <c r="H115" s="1"/>
      <c r="I115" s="1"/>
      <c r="J115" s="2">
        <v>0</v>
      </c>
      <c r="K115" s="3"/>
      <c r="L115" s="2">
        <v>0</v>
      </c>
      <c r="M115" s="2">
        <f t="shared" si="1"/>
        <v>0</v>
      </c>
      <c r="N115" s="4">
        <v>0</v>
      </c>
      <c r="O115" s="4">
        <v>0</v>
      </c>
    </row>
    <row r="116" spans="1:15" ht="55.2" customHeight="1" x14ac:dyDescent="0.3">
      <c r="A116" s="8">
        <v>111</v>
      </c>
      <c r="B116" s="13" t="s">
        <v>220</v>
      </c>
      <c r="C116" s="13" t="s">
        <v>221</v>
      </c>
      <c r="D116" s="14">
        <v>2</v>
      </c>
      <c r="E116" s="11" t="s">
        <v>16</v>
      </c>
      <c r="F116" s="1"/>
      <c r="G116" s="1"/>
      <c r="H116" s="1"/>
      <c r="I116" s="1"/>
      <c r="J116" s="2">
        <v>0</v>
      </c>
      <c r="K116" s="3"/>
      <c r="L116" s="2">
        <v>0</v>
      </c>
      <c r="M116" s="2">
        <f t="shared" si="1"/>
        <v>0</v>
      </c>
      <c r="N116" s="4">
        <v>0</v>
      </c>
      <c r="O116" s="4">
        <v>0</v>
      </c>
    </row>
    <row r="117" spans="1:15" s="35" customFormat="1" ht="55.2" customHeight="1" x14ac:dyDescent="0.3">
      <c r="A117" s="8">
        <v>112</v>
      </c>
      <c r="B117" s="15" t="s">
        <v>222</v>
      </c>
      <c r="C117" s="15" t="s">
        <v>223</v>
      </c>
      <c r="D117" s="33">
        <v>10</v>
      </c>
      <c r="E117" s="34" t="s">
        <v>16</v>
      </c>
      <c r="F117" s="1"/>
      <c r="G117" s="1"/>
      <c r="H117" s="1"/>
      <c r="I117" s="1"/>
      <c r="J117" s="2">
        <v>0</v>
      </c>
      <c r="K117" s="3"/>
      <c r="L117" s="2">
        <v>0</v>
      </c>
      <c r="M117" s="2">
        <f>D117*L117</f>
        <v>0</v>
      </c>
      <c r="N117" s="4">
        <v>0</v>
      </c>
      <c r="O117" s="4">
        <v>0</v>
      </c>
    </row>
    <row r="118" spans="1:15" ht="55.2" customHeight="1" x14ac:dyDescent="0.3">
      <c r="A118" s="8">
        <v>113</v>
      </c>
      <c r="B118" s="13" t="s">
        <v>224</v>
      </c>
      <c r="C118" s="13" t="s">
        <v>225</v>
      </c>
      <c r="D118" s="14">
        <v>3</v>
      </c>
      <c r="E118" s="11" t="s">
        <v>16</v>
      </c>
      <c r="F118" s="1"/>
      <c r="G118" s="1"/>
      <c r="H118" s="1"/>
      <c r="I118" s="1"/>
      <c r="J118" s="2">
        <v>0</v>
      </c>
      <c r="K118" s="3"/>
      <c r="L118" s="2">
        <v>0</v>
      </c>
      <c r="M118" s="2">
        <f t="shared" si="1"/>
        <v>0</v>
      </c>
      <c r="N118" s="4">
        <v>0</v>
      </c>
      <c r="O118" s="4">
        <v>0</v>
      </c>
    </row>
    <row r="119" spans="1:15" ht="55.2" customHeight="1" x14ac:dyDescent="0.3">
      <c r="A119" s="8">
        <v>114</v>
      </c>
      <c r="B119" s="13" t="s">
        <v>226</v>
      </c>
      <c r="C119" s="13" t="s">
        <v>227</v>
      </c>
      <c r="D119" s="14">
        <v>3</v>
      </c>
      <c r="E119" s="11" t="s">
        <v>16</v>
      </c>
      <c r="F119" s="1"/>
      <c r="G119" s="1"/>
      <c r="H119" s="1"/>
      <c r="I119" s="1"/>
      <c r="J119" s="2">
        <v>0</v>
      </c>
      <c r="K119" s="3"/>
      <c r="L119" s="2">
        <v>0</v>
      </c>
      <c r="M119" s="2">
        <f t="shared" si="1"/>
        <v>0</v>
      </c>
      <c r="N119" s="4">
        <v>0</v>
      </c>
      <c r="O119" s="4">
        <v>0</v>
      </c>
    </row>
    <row r="120" spans="1:15" ht="55.2" customHeight="1" x14ac:dyDescent="0.3">
      <c r="A120" s="8">
        <v>115</v>
      </c>
      <c r="B120" s="13" t="s">
        <v>228</v>
      </c>
      <c r="C120" s="13" t="s">
        <v>229</v>
      </c>
      <c r="D120" s="14">
        <v>3</v>
      </c>
      <c r="E120" s="11" t="s">
        <v>16</v>
      </c>
      <c r="F120" s="1"/>
      <c r="G120" s="1"/>
      <c r="H120" s="1"/>
      <c r="I120" s="1"/>
      <c r="J120" s="2">
        <v>0</v>
      </c>
      <c r="K120" s="3"/>
      <c r="L120" s="2">
        <v>0</v>
      </c>
      <c r="M120" s="2">
        <f t="shared" si="1"/>
        <v>0</v>
      </c>
      <c r="N120" s="4">
        <v>0</v>
      </c>
      <c r="O120" s="4">
        <v>0</v>
      </c>
    </row>
  </sheetData>
  <sheetProtection algorithmName="SHA-512" hashValue="tTCtIGb4qbrWI3RnSRx6u09rSNK2/A18ztZpEzq/4gXK7mqbI94YcHE6ozGUq4I8eLjv5d9W60NNhNXcKkuEHQ==" saltValue="gJgem5VwD3TTPJzRoeKSRQ==" spinCount="100000" sheet="1" objects="1" scenarios="1"/>
  <mergeCells count="4">
    <mergeCell ref="F1:O2"/>
    <mergeCell ref="F3:O3"/>
    <mergeCell ref="F4:O4"/>
    <mergeCell ref="A3:E4"/>
  </mergeCells>
  <pageMargins left="0.7" right="0.7" top="0.75" bottom="0.75" header="0.3" footer="0.3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B246A92854D7479C85DDFC75EE9729" ma:contentTypeVersion="7" ma:contentTypeDescription="Utwórz nowy dokument." ma:contentTypeScope="" ma:versionID="e4a7d3bd0a9e3e67e3919dc1600f0799">
  <xsd:schema xmlns:xsd="http://www.w3.org/2001/XMLSchema" xmlns:xs="http://www.w3.org/2001/XMLSchema" xmlns:p="http://schemas.microsoft.com/office/2006/metadata/properties" xmlns:ns2="7c36bc98-483f-456e-bc87-8cc001cd8f56" targetNamespace="http://schemas.microsoft.com/office/2006/metadata/properties" ma:root="true" ma:fieldsID="7e7ba1862d2b2557fe70feaacb69ec10" ns2:_="">
    <xsd:import namespace="7c36bc98-483f-456e-bc87-8cc001cd8f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36bc98-483f-456e-bc87-8cc001cd8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9A6EA5-167A-4445-B893-4324497A23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36bc98-483f-456e-bc87-8cc001cd8f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C8C730-78CC-4031-804D-521B4A77A92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7c36bc98-483f-456e-bc87-8cc001cd8f5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6D77E22-34D3-4EBA-A240-BA48B5B836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drabczyk-pluta</dc:creator>
  <cp:keywords/>
  <dc:description/>
  <cp:lastModifiedBy>Zdunek Aleksandra</cp:lastModifiedBy>
  <cp:revision/>
  <dcterms:created xsi:type="dcterms:W3CDTF">2018-10-01T08:26:26Z</dcterms:created>
  <dcterms:modified xsi:type="dcterms:W3CDTF">2020-08-27T06:53:50Z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0x01010039B246A92854D7479C85DDFC75EE9729</vt:lpwstr>
  </property>
  <property fmtid="{D5CDD505-2E9C-101B-9397-08002B2CF9AE}" pid="3" name="AuthorIds_UIVersion_1024">
    <vt:lpwstr>16</vt:lpwstr>
  </property>
</Properties>
</file>