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d\Desktop\"/>
    </mc:Choice>
  </mc:AlternateContent>
  <xr:revisionPtr revIDLastSave="0" documentId="8_{E4A4D4E6-AF04-40AB-922C-CA35E520F8B8}" xr6:coauthVersionLast="47" xr6:coauthVersionMax="47" xr10:uidLastSave="{00000000-0000-0000-0000-000000000000}"/>
  <bookViews>
    <workbookView xWindow="-28920" yWindow="-3240" windowWidth="29040" windowHeight="15840" xr2:uid="{00000000-000D-0000-FFFF-FFFF00000000}"/>
  </bookViews>
  <sheets>
    <sheet name="Grupa I Badani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<sst xmlns="http://schemas.openxmlformats.org/spreadsheetml/2006/main" count="50" uniqueCount="48">
  <si>
    <t xml:space="preserve">Nazwa urządzenia </t>
  </si>
  <si>
    <t xml:space="preserve">Mikroskop metalograficzny badawczy                       </t>
  </si>
  <si>
    <t>Mikroskop badawczy dolnostolikowy do prowadzenia obserwacji w polu jasnym, polu ciemnym, mieszanym (MIX), prostej polaryzacji, kontraście interferencyjnym, fluorescencji oraz IR w świetle odbitym oraz w polu jasnym i prostej polaryzacji w świetle przechodzącym. Przeznaczony do pracy w laboratoriach technicznych i naukowych. Posiada oświetlenie LED o mocy odpowiadającej 100W lampie halogenowej, możliwość podłączenia kamery, prowadzenia pomiarów morfometrycznych i analizy obrazu. Obiektywy plan semi-apochromatyczne. Zakres powiększeń 12.5x-1000x. Okulary 10x FN22 lub FN26.5. Stolik mechaniczny duży.
obiektywy:  1.25x, 2.5x, 5x, 10x, 20x, 50x, 100x
obserwacje: pole jasne BF, pole ciemne DF, prosta polaryzacja, kontraście interferencyjnym DIC, fluorescencji oraz IR
światło przechodzące i odbite
oświetlenie: LED (opcjonalnie halogen 100W)
kamera: Tak
zastosowanie: laboratoryjne, badawcze</t>
  </si>
  <si>
    <t>Mikroskop pomiarowy</t>
  </si>
  <si>
    <t xml:space="preserve">Długościomierz uniwersalny </t>
  </si>
  <si>
    <t>ZAKRES POMIAROWY (mm)
Rozmiar zewnętrzny:
Pomiar bezwzględny: 1-100
Pomiar porównawczy: 0-670
Rozmiar wewnętrzny:
Przy zastosowaniu małego haka pomiarowego (maksymalna głębokość wkładki 12, maksymalna grubość ścianki 50): 10-400
Przy zastosowaniu dużego haka pomiarowego (maksymalna głębokość wkładki 50, maksymalna grubość ściany 85): 30-370
Podczas korzystania z elektronicznego haka pomiarowego: 1-60mm
przy użyciu uniwersalnego haka pomiarowego: 14-112mm
Pomiar średnicy środkowej gwintu:
Podczas używania małego haka pomiarowego (gwint o małej średnicy 13-30 mm)
Przy zastosowaniu dużego haka pomiarowego (gwint o małej średnicy 31 - (70 grubości ścianki) x2
Pomiar średnicy gwintu zewnętrznego: maksymalnie 200 mm, odległość gwintu 1-6
Siła pomiarowa (N): 0, 1.5, 2.5
Rozdzielczość cyfrowa: 0.1um
Dokłądność:
Bezpośredni pomiar wielkości zewnętrznej (0,5 + L / 200) μm
Bezpośredni pomiar wielkości wewnętrznej (1 + L / 100) μm
Rozmiar stołu roboczego: 160 x 160 mm
Zakres regulacji wysokości: 0-100
Przesuw w osi X: 25 mm
Kat obrotu w osi (otaczaniw w osi Y): +/- 3o
Kąt obrotu: +/- 4o
Obciążenie stołu roboczego: 10kg</t>
  </si>
  <si>
    <t>Bezprzewodowy Pirometr laserowy</t>
  </si>
  <si>
    <t>Stanowisko sprawdzenia płytek wzorcowych</t>
  </si>
  <si>
    <t>Stanowisko do sprawdzania płytek wzorcowych
0.1~100/0.01um
Zakres pomiarowy 0.1~100/0.01um
Rozdzielczość 0.01um
Powtarzalność ≤ 0.025um
U95 ≦ ± (0,05 + 0,5 l / 1000) Temperatura odniesienia 20 ± 1 ° C</t>
  </si>
  <si>
    <t>Uniwersalny młot wahadłowy do badania udarności
- maksymalna energia początkowa 450 J
- modułowa konstrukcja
- szybkie przezbrajanie między testami Charpy'ego, Izoda, Bruggera
oraz zrywania udarowego
- bardzo dobra dostępność miejsca pracy dla szybkiego
wykonywania badań
- spełnia następujące wymagania bezpieczeństwa: Dyrektywa
Maszynowa WE/2006/42, EN ISO 12100 oraz EN ISO 13849-1/2
- pętla bezpieczeństwa wyłączników certyfikowana przez TÜV
- obudowa ochronna zgodna z EN ISO 13849-1/2, ryglowana
elektromagnetycznie; kształt obudowy ochronnej zwiększający
skuteczność łapania zniszczonych próbek
- automatyczne i zmotoryzowane podnoszenie wahadła wraz
z elektromagnetycznym zwolnieniem i elektromagnetycznym
hamulcem
- wyłącznik zbliżeniowy bezpieczeństwa dla zwolnienia
wahadła i położenia wyjściowego
- szczypce do próbek Charpy'ego do centrowania i
wprowadzania próbki
1 x 1064352 Wskazanie analogowe do młotów HIT450P oraz HIT300P
- do pomiaru pochłoniętej energii podczas udaru
- solidna mechaniczna konstrukcja
- bezpośrednie wskazanie pochłoniętej energii w J
- skale do różnych wahadeł
- może być opcjonalnie używana razem z elektronika pomiarową
- codzienne sprawdzenie /</t>
  </si>
  <si>
    <t xml:space="preserve">Spektrometr emisji optycznej </t>
  </si>
  <si>
    <t>Dane techniczne:
Przeznaczenie
Zoptymalizowany pod kątem dodatkowych matryce i oznaczania azotu w stali duplex
Aplikacje
Azot w stali duplex, Fe, Al, Cu, Ni, Co, Mg, Ti, Zn
Matryce elementy
Dostępna możliwość poszerzenia
Baza Danych Gatunków
Zawiera
Wyszukiwanie Gatunków
Zawiera
Zakres długości fali
172 x 420 nm
Optyka
do 671 nm (dla Cu, Na, Li)
Wymiary (wys x szer x głębokość)
280 x 415 x 665 mm
Waga
35 kg
Laptop
Zawiera</t>
  </si>
  <si>
    <t>Twardościomierz 
do pomiaru twardości wg następujących metod:
Brinell (zgodnie z normą EN ISO 6506 i ASTM E10)
- obciążenie zadawane za pomocą stałych ciężarów
- 5 / 250, 5 / 750
- 10 / 250, 10 / 500, 10 / 1000, 10 / 1500, 10 / 3000
- obsługa twardościomierza przez przedni panel
- automatyczny cykl badawczy
- wybór czasów zatrzymania 12, 30, 60 sekund
Wgłębniki:
- wgłębnik Brinella, kulka 10 mm
Stoliki badawcze:
- stolik duży płaski, o śred. 100 mm
- stolik pryzmatyczny, o śred. 70 mm
Przestrzeń robocza twardościomierza:
- wysokość 228 mm
- głębokość 114 mm
Wymiary urządzenia:
- wysokość 865 mm
- szerokość 228 mm
- głębokość 710 mm
- ciężar 260 kg
Wymagane przyłączenia ze strony użytkownika:
- zasilanie: 5A, 230/110V, 60/50Hz
- sprężone powietrze 6 bar (kompresor, wyposażenie opcjonalne)
1 x 2111559 Kulka Brinella Ø 5mm
- łącznie z oficjalnym świadectwem sprawdzenia UKAS</t>
  </si>
  <si>
    <t>O1 - Optyczny system wywartościowania
1 x 2111553 Ręczny optyczny układ odczytowy
- automatyczny pomiar eliminujący wpływ operatora
- poziomy tolerancji oraz ostrzeżeń
- przetwarzanie i obróbka danych
- histogram i konwersja skali and scale conversion
- wymagany sprzęt komputerowy</t>
  </si>
  <si>
    <t xml:space="preserve">Maszyna wytrzymałościowa </t>
  </si>
  <si>
    <t> Obciążenie: 250kN
 Dokładność: 0,5%
 Maksymalny przesuw: 1430mm (bez szczęk)
(opcjonalnie: 1940mm)
 Rozdzielczość: 1/200000
 Prędkość testu: 0,05 ÷ 200mm/min
 Dokładność prędkości: 0,5%
 Wymiary: 1170×860×2455mm
 Przestrzeń między kolumnami: 560mm (opcjonalnie: 800mm)
 Masa: ok. 1380kg (netto bez wyposażenia)
 Maszyna podłogowa
 Zasilanie: 3 fazy 380VAC, 30A
 System jednostek – do wyboru przez użytkownika: Siła: kg, lb, N
 Bezpieczeństwo – Automatyczne wykrywanie punktu zniszczenia próbki dla zabezpieczenia systemu i głowicy
 Zabezpieczenie przed przekroczeniem zakresu i przeciążeniem – ustawiane pozycje zabezpieczeń (kiedy siła testu przekroczy 10% pełnej skali, nastąpi automatycznie</t>
  </si>
  <si>
    <t>Cechy:
-	Wersja kombinowana z polem znakowania 120x60mm – statyw z osią Z,
-	Jednostka sterująca z kolorowym ekranem obrazującym załe pole znakowania
-	Zasilanie elektryczne 230V gwarantujące mobilność urządzenia oraz duży skok roboczy grotu – 8mm;
-	Funkcja IDI Inteligent Driving Impact – automatyczne regulowanie siły udaru podczas znakowania nierównej powierzchni</t>
  </si>
  <si>
    <t xml:space="preserve">Defektoskop UT </t>
  </si>
  <si>
    <t>Dane Techniczne
Tryby badań
Met. Echa, Podwójny, Przepuszczania
Zakres obserwacji
3.36 mm do 13388 mm dla 5,900 m/s
Prędkość fali
635 m/s do 15240 m/s
Zero offset (dobieg)
0 do 750 µs
Przesunięcie podstawy czasu
-59mm do 13401mm dla fali podłużnej w stali
Przechowywanie danych
100 000 ID wewnątrz, wymienna karta 2 GB microSD (standard)
Czas pracy na baterii
15 h do 16 h (litowo-jonowa)
Wymagania zasilania sieciowego
AC: 100 VAC do 120 VAC, 200 V
Gniazda głowic
BNC lub LEMO 1
Wymiary całkowite
(Szer. x Wys. x Głębokość)
236 mm x 167 mm x 70 mm
Waga
1.6 kg, (łącznie z baterią)</t>
  </si>
  <si>
    <t xml:space="preserve">Szlifierka tarczowa </t>
  </si>
  <si>
    <t>Charakterystyka
• Zaprojektowana do przygotowania próbek z żeliwa i stali do
analizy spektrograficznej,
• Ręczne szlifowanie na sucho próbek o średnicy do 60 mm,
• Możliwość szlifowania próbek o średnicy &gt; 60 mm na
specjalne życzenie klienta,
• Szlifowanie zgrubne i dokładne, dostępne różne papiery ścierne w zależności od potrzeb,
• Usuwanie pyłu szlifierskiego z tyłu,
• Brak nagromadzenia spiekanego
metalu,
• Przyłącze do zastosowania z systemem odsysania pyłu (system nie jest elementem
urządzenia)
Dane techniczne
• 230 V, 1 faza +N + PE, 50Hz / (60Hz),
• 1 kVA zasilacz
• RPM ~ 2850 / (3420),
• Wymiary: długość 350 mm x szerokość 340 mm x wysokość 295 mm,
• Waga: 23 kg,
• Średnica tarczy: 250 mm,</t>
  </si>
  <si>
    <t xml:space="preserve">Stanowisko do badania urządzeń cięgłowych z komputerowym systemem informatycznym
</t>
  </si>
  <si>
    <t>Wymiar lub parametr	symbol	Wielkość konstrukcyjna
5ZW	KX-AM	KX-AM3/RG20
1	Skok roboczy	Fr (mm)	55 ± 1	65 ± 1	65
2	Siła napięcia wstępnego	Fw (kN)	≥ 10	≥ 20	25
3	Siła maksymalna	Fk (kN)	≥ 400	1000	1100
4	Energia przejęta	We (kJ)	≥ 8	≥ 20	28
5	Energia pochłaniana	Wa (kJ)	≥0,3 We	≥0,35 We	≥0,35 We</t>
  </si>
  <si>
    <t xml:space="preserve">Analizator zawartości wodoru </t>
  </si>
  <si>
    <t>Parametry mierzone
tlen, wodór
Próbki
nieorganiczne
Ustawienie pieca
pionowy
Nośnik próbek
tygle grafitowe
Dziedzina zastosowania
ceramika, inżynieria / elektronika, Stal / Metalurgia
Piec
elektrodowy piec impulsowy (max. 8,5 KW*), temperatury przekraczające 3000 °C
Metoda detekcji
absorpcja w podczerwieni dla tlenu, przewodność termiczna dla wodoru
Typowy czas analizy
120 - 180 s
Wymagane odczynniki chemiczne
nadchloran magnezu, odczynnik Schuetze'a, wodorotlenek sodu
Wymagane gazy
sprężone powietrze, azot o czystości 99.995 %, ciśnienie wszystkich gazów (2 - 4 bar / 30 - 60 psi)
Wymagane zasilanie
3~ 400 V, 50/60 Hz, max. 8,500 W
Wymiary (szer. x wys. x głęb.)
57 x 77 x 63 cm
Ciężar
~ 161 kg
Wymagane wyposażenie
PC, monitor, waga (dokładność 0.0001g)
Opcjonalne akcesoria
external chiller, jednostka kalibracja gazu, oczyszczanie gazu nośnego
-
* ograniczona do 6.8 kW w ustawieniach aplikacji</t>
  </si>
  <si>
    <t>Ręczny optyczny układ odczytowy</t>
  </si>
  <si>
    <t>L.p.</t>
  </si>
  <si>
    <t xml:space="preserve">Młot do badania udarności 
</t>
  </si>
  <si>
    <t xml:space="preserve">Twardościomierz 
</t>
  </si>
  <si>
    <t>EBRIMA - URZĄDZENIE CIĘGŁOWE I SPRZĘG ŚRUBOWY (WDRAŻANIE)  1.3.1. PARP
GRUPA: BADANIA</t>
  </si>
  <si>
    <t xml:space="preserve">Znakowarka </t>
  </si>
  <si>
    <t xml:space="preserve">Załącznik Nr 1 - Opis przedmiotu zamówienia </t>
  </si>
  <si>
    <t>Formularz asortymentowo-cenowy</t>
  </si>
  <si>
    <t>Oferujemy realizację zamówienia zgodnie z zapytaniem ofertowym - Nr spr. 1/ZO/2022.</t>
  </si>
  <si>
    <t xml:space="preserve">Wymagane paramety/dane techniczne </t>
  </si>
  <si>
    <t>Potwierdzenie spełniania parametrów (TAK/NIE)</t>
  </si>
  <si>
    <t>Cena jednostkowa netto (zł)</t>
  </si>
  <si>
    <t>Cena jednostkowa brutto
 ( netto+VAT)</t>
  </si>
  <si>
    <t xml:space="preserve"> </t>
  </si>
  <si>
    <t>RAZEM:</t>
  </si>
  <si>
    <t>x</t>
  </si>
  <si>
    <t>Podpis osoby upoważnionej</t>
  </si>
  <si>
    <t xml:space="preserve">Stawka 
VAT </t>
  </si>
  <si>
    <t>Mikroskop warsztatowy przeznaczony do pomiaru wymiarów liniowych i kątów małych przedmiotów przy użyciu stolika XY oraz skali pierścieniowej okularu.
Opis techniczny:
- Kątomierz obiektywu – podziałka 1o
- Zakres kątowych 360o
- Odczyt kąta 6’
- Okular 15x średnica pola widzenia 13mm
- Obiektyw powiększenie 2x średnica robocza 67mm
- Odległość pomiaru 115mm
- Całkowite powiększenie 30x
- XY przesuw: 50 x 50mm
- wartość działki elementarnej 0.001mm z mechaniczną śrubą mikrometryczną
- znak CE</t>
  </si>
  <si>
    <t>Uwaga: W każdym przypadku, gdy w treści Opisu przedmiotu zamówienia  posłużono się wskazaniem producenta, nazwą własną wyrobu (produktu, materiału itp.), normą  lub innym wyróżnikiem, który mógłby identyfikować konkretny wyrób wykonawca ma prawo zaoferować produkty (np. wyrób, urządzenie, materiał, normę) równoważne. Posłużenie się w opisie przedmiotu zamówienia wskazanymi powyżej określeniami, miało na celu wyłącznie, wskazanie produktu, którego parametry stanowią wymagany poziom (standard) jakości. Zamawiający dopuszcza rozwiązania równoważne opisanym, pod warunkiem, że będą one o nie gorszych właściwościach i jakości, a wykonawca udowodni w swojej ofercie, że proponowane rozwiązania w równoważnym stopniu spełniają wymagania określone w zapytaniu ofertowym.</t>
  </si>
  <si>
    <t>Pionowe Centrum obróbkowe</t>
  </si>
  <si>
    <t>WYPOSAŻENIE PODSTAWOWE:
- Sterowanie CNC, 3 osie, 
- Stożek wrzeciona ISO40, typ CT - (dostępny w wersji BT)
- Pojemność pamięci 1 GB
- Karta sieciowa
- Moduł wczesnego wykrywania zaniku napięcia
- HaasConnect – zdalny monitoring stanu pracy maszyny
- Monitor LCD 15” i złącze USB
- Pokrętka elektroniczna
- Układ chłodzenia wrzeciona
- Kompensacja temperaturowa śrub pociągowych-tocznych
- Kabina ochronna z przesuwnymi drzwiami czołowymi i bocznymi oknami uchylnymi
- Magazyn 20-sto pozycyjny
- Układ przedmuchu stożka wrzeciona
- Gwintowanie bez oprawki kompensacyjnej
- Instalacja dla podłączenia sprężonego powietrza
- Układ chłodzący z wysuwanym zbiornikiem na chłodziwo
- Automatyczny układ centralnego smarowania
- Oświetlenie obrabiarki
- Dokumentacja maszyny /1 egz. angielski, 1 egz. polski/</t>
  </si>
  <si>
    <t>•	Zakres pomiaru -70°C do +380°C
•	z wbudowanym czujnikiem pirometrycznym, bezkontaktowy pomiar temperatury w zakresie -70°C do +380°C,bezprzewodowy, pamięć, wyświetlacz
•	Rozdzielczość pomiaru 0,1 °C w zakresie -199,9...+199,9 °C; poza zakresem 1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</si>
</sst>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1"/>
      <color theme="1"/>
      <name val="Calibri"/>
      <family val="2"/>
      <charset val="238"/>
      <scheme val="minor"/>
    </font>
    <font>
      <b/>
      <sz val="12"/>
      <color theme="1"/>
      <name val="Times New Roman"/>
      <family val="1"/>
      <charset val="238"/>
    </font>
    <font>
      <b/>
      <sz val="12"/>
      <color theme="1"/>
      <name val="Calibri"/>
      <family val="2"/>
      <charset val="238"/>
      <scheme val="minor"/>
    </font>
    <font>
      <b/>
      <sz val="14"/>
      <color theme="1"/>
      <name val="Calibri"/>
      <family val="2"/>
      <charset val="238"/>
      <scheme val="minor"/>
    </font>
    <font>
      <b/>
      <sz val="12"/>
      <color theme="3" tint="-0.499984740745262"/>
      <name val="Calibri"/>
      <family val="2"/>
      <charset val="238"/>
      <scheme val="minor"/>
    </font>
    <font>
      <sz val="12"/>
      <color theme="3" tint="-0.499984740745262"/>
      <name val="Calibri"/>
      <family val="2"/>
      <charset val="238"/>
      <scheme val="minor"/>
    </font>
    <font>
      <b/>
      <sz val="11"/>
      <color rgb="FFFF0000"/>
      <name val="Calibri"/>
      <family val="2"/>
      <charset val="238"/>
      <scheme val="minor"/>
    </font>
    <font>
      <i/>
      <sz val="12"/>
      <color rgb="FFFF0000"/>
      <name val="Calibri"/>
      <family val="2"/>
      <charset val="238"/>
    </font>
    <font>
      <sz val="12"/>
      <color rgb="FFFF0000"/>
      <name val="Calibri"/>
      <family val="2"/>
      <charset val="238"/>
    </font>
    <font>
      <sz val="12"/>
      <color rgb="FFFF0000"/>
      <name val="Calibri"/>
      <family val="2"/>
      <charset val="238"/>
      <scheme val="minor"/>
    </font>
  </fonts>
  <fills count="5">
    <fill>
      <patternFill patternType="none"/>
    </fill>
    <fill>
      <patternFill patternType="gray125"/>
    </fill>
    <fill>
      <patternFill patternType="solid">
        <fgColor theme="2" tint="-9.9978637043366805E-2"/>
        <bgColor rgb="FFAEABAB"/>
      </patternFill>
    </fill>
    <fill>
      <patternFill patternType="solid">
        <fgColor theme="7" tint="0.79998168889431442"/>
        <bgColor rgb="FFC5E0B3"/>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3">
    <xf numFmtId="0" fontId="0" fillId="0" borderId="0" xfId="0"/>
    <xf numFmtId="0" fontId="1" fillId="0" borderId="0" xfId="0" applyFont="1" applyAlignment="1">
      <alignment horizontal="center" vertical="center"/>
    </xf>
    <xf numFmtId="0" fontId="2" fillId="0" borderId="5" xfId="0" applyFont="1" applyBorder="1" applyAlignment="1">
      <alignment horizontal="center" vertical="center"/>
    </xf>
    <xf numFmtId="0" fontId="3" fillId="0" borderId="0" xfId="0" applyFont="1"/>
    <xf numFmtId="0" fontId="0" fillId="0" borderId="0" xfId="0" applyBorder="1"/>
    <xf numFmtId="0" fontId="1" fillId="0" borderId="15" xfId="0" applyFont="1" applyBorder="1" applyAlignment="1">
      <alignment horizontal="center" vertical="center"/>
    </xf>
    <xf numFmtId="0" fontId="0" fillId="0" borderId="0" xfId="0" applyFont="1"/>
    <xf numFmtId="0" fontId="0" fillId="0" borderId="0" xfId="0" applyFont="1" applyAlignment="1">
      <alignment horizontal="right"/>
    </xf>
    <xf numFmtId="0" fontId="0" fillId="0" borderId="0" xfId="0" applyFont="1" applyBorder="1"/>
    <xf numFmtId="0" fontId="3" fillId="0" borderId="7" xfId="0" applyFont="1" applyBorder="1" applyAlignment="1">
      <alignment horizontal="center" vertical="center"/>
    </xf>
    <xf numFmtId="0" fontId="6" fillId="3" borderId="8"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0" fillId="0" borderId="1" xfId="0" applyFont="1" applyBorder="1"/>
    <xf numFmtId="0" fontId="3" fillId="0" borderId="4" xfId="0" applyFont="1" applyBorder="1" applyAlignment="1">
      <alignment horizontal="center" vertical="center"/>
    </xf>
    <xf numFmtId="0" fontId="6" fillId="3" borderId="1" xfId="0" applyFont="1" applyFill="1" applyBorder="1" applyAlignment="1">
      <alignment vertical="center"/>
    </xf>
    <xf numFmtId="0" fontId="6" fillId="3" borderId="15" xfId="0" applyFont="1" applyFill="1" applyBorder="1" applyAlignment="1">
      <alignment vertical="center" wrapText="1"/>
    </xf>
    <xf numFmtId="0" fontId="6" fillId="3" borderId="1"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0" fillId="0" borderId="18" xfId="0" applyFont="1" applyBorder="1"/>
    <xf numFmtId="0" fontId="0" fillId="4" borderId="19" xfId="0" applyFont="1" applyFill="1" applyBorder="1"/>
    <xf numFmtId="0" fontId="7" fillId="0" borderId="0" xfId="0" applyFont="1" applyAlignment="1">
      <alignment horizontal="center" vertical="center"/>
    </xf>
    <xf numFmtId="0" fontId="8" fillId="3" borderId="20"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1" fillId="0" borderId="16" xfId="0" applyFont="1" applyBorder="1" applyAlignment="1">
      <alignment horizontal="center" wrapText="1"/>
    </xf>
    <xf numFmtId="0" fontId="1" fillId="0" borderId="10" xfId="0" applyFont="1" applyBorder="1" applyAlignment="1">
      <alignment horizontal="center" wrapText="1"/>
    </xf>
    <xf numFmtId="0" fontId="1" fillId="0" borderId="8" xfId="0" applyFont="1" applyBorder="1" applyAlignment="1">
      <alignment horizontal="center" wrapText="1"/>
    </xf>
    <xf numFmtId="0" fontId="1" fillId="0" borderId="0" xfId="0" applyFont="1" applyAlignment="1">
      <alignment horizontal="left"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0" fillId="3" borderId="15" xfId="0" applyFont="1" applyFill="1" applyBorder="1" applyAlignment="1">
      <alignmen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tabSelected="1" zoomScale="40" zoomScaleNormal="40" workbookViewId="0">
      <selection activeCell="Y10" sqref="Y10"/>
    </sheetView>
  </sheetViews>
  <sheetFormatPr defaultRowHeight="14.4" x14ac:dyDescent="0.3"/>
  <cols>
    <col min="1" max="1" width="8.77734375" style="1"/>
    <col min="2" max="2" width="31.44140625" customWidth="1"/>
    <col min="3" max="3" width="85.5546875" customWidth="1"/>
    <col min="4" max="4" width="17.6640625" customWidth="1"/>
    <col min="5" max="7" width="13.5546875" customWidth="1"/>
  </cols>
  <sheetData>
    <row r="1" spans="1:7" x14ac:dyDescent="0.3">
      <c r="B1" s="6"/>
      <c r="C1" s="7" t="s">
        <v>31</v>
      </c>
      <c r="D1" s="6"/>
      <c r="E1" s="6"/>
      <c r="F1" s="6"/>
      <c r="G1" s="6"/>
    </row>
    <row r="2" spans="1:7" ht="15" customHeight="1" x14ac:dyDescent="0.3">
      <c r="B2" s="6"/>
      <c r="C2" s="3" t="s">
        <v>32</v>
      </c>
      <c r="D2" s="6"/>
      <c r="E2" s="6"/>
      <c r="F2" s="6"/>
      <c r="G2" s="6"/>
    </row>
    <row r="3" spans="1:7" x14ac:dyDescent="0.3">
      <c r="B3" s="6" t="s">
        <v>33</v>
      </c>
      <c r="C3" s="6"/>
      <c r="D3" s="6"/>
      <c r="E3" s="6"/>
      <c r="F3" s="6"/>
      <c r="G3" s="6"/>
    </row>
    <row r="4" spans="1:7" x14ac:dyDescent="0.3">
      <c r="B4" s="6"/>
      <c r="C4" s="6"/>
      <c r="D4" s="6"/>
      <c r="E4" s="6"/>
      <c r="F4" s="6"/>
      <c r="G4" s="6"/>
    </row>
    <row r="5" spans="1:7" s="4" customFormat="1" ht="39.6" customHeight="1" thickBot="1" x14ac:dyDescent="0.35">
      <c r="A5" s="40" t="s">
        <v>29</v>
      </c>
      <c r="B5" s="41"/>
      <c r="C5" s="41"/>
      <c r="D5" s="8"/>
      <c r="E5" s="8"/>
      <c r="F5" s="8"/>
      <c r="G5" s="8"/>
    </row>
    <row r="6" spans="1:7" ht="15.6" customHeight="1" x14ac:dyDescent="0.3">
      <c r="A6" s="31" t="s">
        <v>26</v>
      </c>
      <c r="B6" s="34" t="s">
        <v>0</v>
      </c>
      <c r="C6" s="37" t="s">
        <v>34</v>
      </c>
      <c r="D6" s="27" t="s">
        <v>35</v>
      </c>
      <c r="E6" s="27" t="s">
        <v>36</v>
      </c>
      <c r="F6" s="27" t="s">
        <v>42</v>
      </c>
      <c r="G6" s="27" t="s">
        <v>37</v>
      </c>
    </row>
    <row r="7" spans="1:7" ht="15.6" customHeight="1" x14ac:dyDescent="0.3">
      <c r="A7" s="32"/>
      <c r="B7" s="35"/>
      <c r="C7" s="38"/>
      <c r="D7" s="28"/>
      <c r="E7" s="28"/>
      <c r="F7" s="28"/>
      <c r="G7" s="28"/>
    </row>
    <row r="8" spans="1:7" ht="47.25" customHeight="1" thickBot="1" x14ac:dyDescent="0.35">
      <c r="A8" s="33"/>
      <c r="B8" s="36"/>
      <c r="C8" s="39"/>
      <c r="D8" s="29"/>
      <c r="E8" s="29"/>
      <c r="F8" s="29"/>
      <c r="G8" s="29"/>
    </row>
    <row r="9" spans="1:7" ht="284.25" customHeight="1" x14ac:dyDescent="0.3">
      <c r="A9" s="9">
        <v>1</v>
      </c>
      <c r="B9" s="10" t="s">
        <v>1</v>
      </c>
      <c r="C9" s="11" t="s">
        <v>2</v>
      </c>
      <c r="D9" s="12"/>
      <c r="E9" s="12"/>
      <c r="F9" s="12"/>
      <c r="G9" s="12"/>
    </row>
    <row r="10" spans="1:7" ht="386.25" customHeight="1" x14ac:dyDescent="0.3">
      <c r="A10" s="13">
        <v>2</v>
      </c>
      <c r="B10" s="14" t="s">
        <v>3</v>
      </c>
      <c r="C10" s="15" t="s">
        <v>43</v>
      </c>
      <c r="D10" s="12"/>
      <c r="E10" s="12"/>
      <c r="F10" s="12"/>
      <c r="G10" s="12"/>
    </row>
    <row r="11" spans="1:7" ht="409.6" x14ac:dyDescent="0.3">
      <c r="A11" s="13">
        <v>3</v>
      </c>
      <c r="B11" s="14" t="s">
        <v>4</v>
      </c>
      <c r="C11" s="15" t="s">
        <v>5</v>
      </c>
      <c r="D11" s="12"/>
      <c r="E11" s="12"/>
      <c r="F11" s="12"/>
      <c r="G11" s="12"/>
    </row>
    <row r="12" spans="1:7" ht="62.4" x14ac:dyDescent="0.3">
      <c r="A12" s="13">
        <v>4</v>
      </c>
      <c r="B12" s="14" t="s">
        <v>6</v>
      </c>
      <c r="C12" s="42" t="s">
        <v>47</v>
      </c>
      <c r="D12" s="12"/>
      <c r="E12" s="12"/>
      <c r="F12" s="12"/>
      <c r="G12" s="12"/>
    </row>
    <row r="13" spans="1:7" ht="123" customHeight="1" x14ac:dyDescent="0.3">
      <c r="A13" s="13">
        <v>5</v>
      </c>
      <c r="B13" s="14" t="s">
        <v>7</v>
      </c>
      <c r="C13" s="15" t="s">
        <v>8</v>
      </c>
      <c r="D13" s="12"/>
      <c r="E13" s="12"/>
      <c r="F13" s="12"/>
      <c r="G13" s="12"/>
    </row>
    <row r="14" spans="1:7" ht="409.6" x14ac:dyDescent="0.3">
      <c r="A14" s="13">
        <v>6</v>
      </c>
      <c r="B14" s="16" t="s">
        <v>27</v>
      </c>
      <c r="C14" s="17" t="s">
        <v>9</v>
      </c>
      <c r="D14" s="12"/>
      <c r="E14" s="12"/>
      <c r="F14" s="12"/>
      <c r="G14" s="12"/>
    </row>
    <row r="15" spans="1:7" ht="343.2" x14ac:dyDescent="0.3">
      <c r="A15" s="13">
        <v>7</v>
      </c>
      <c r="B15" s="16" t="s">
        <v>10</v>
      </c>
      <c r="C15" s="17" t="s">
        <v>11</v>
      </c>
      <c r="D15" s="12"/>
      <c r="E15" s="12"/>
      <c r="F15" s="12"/>
      <c r="G15" s="12"/>
    </row>
    <row r="16" spans="1:7" ht="409.6" x14ac:dyDescent="0.3">
      <c r="A16" s="13">
        <v>8</v>
      </c>
      <c r="B16" s="16" t="s">
        <v>28</v>
      </c>
      <c r="C16" s="17" t="s">
        <v>12</v>
      </c>
      <c r="D16" s="12"/>
      <c r="E16" s="12"/>
      <c r="F16" s="12"/>
      <c r="G16" s="12"/>
    </row>
    <row r="17" spans="1:7" ht="109.2" x14ac:dyDescent="0.3">
      <c r="A17" s="13">
        <v>9</v>
      </c>
      <c r="B17" s="18" t="s">
        <v>25</v>
      </c>
      <c r="C17" s="15" t="s">
        <v>13</v>
      </c>
      <c r="D17" s="12"/>
      <c r="E17" s="12"/>
      <c r="F17" s="12"/>
      <c r="G17" s="12"/>
    </row>
    <row r="18" spans="1:7" ht="281.25" customHeight="1" x14ac:dyDescent="0.3">
      <c r="A18" s="13">
        <v>10</v>
      </c>
      <c r="B18" s="16" t="s">
        <v>14</v>
      </c>
      <c r="C18" s="15" t="s">
        <v>15</v>
      </c>
      <c r="D18" s="12"/>
      <c r="E18" s="12"/>
      <c r="F18" s="12"/>
      <c r="G18" s="12"/>
    </row>
    <row r="19" spans="1:7" ht="123.75" customHeight="1" x14ac:dyDescent="0.3">
      <c r="A19" s="13">
        <v>11</v>
      </c>
      <c r="B19" s="16" t="s">
        <v>30</v>
      </c>
      <c r="C19" s="17" t="s">
        <v>16</v>
      </c>
      <c r="D19" s="12"/>
      <c r="E19" s="12"/>
      <c r="F19" s="12"/>
      <c r="G19" s="12"/>
    </row>
    <row r="20" spans="1:7" ht="396" customHeight="1" x14ac:dyDescent="0.3">
      <c r="A20" s="13">
        <v>12</v>
      </c>
      <c r="B20" s="16" t="s">
        <v>17</v>
      </c>
      <c r="C20" s="17" t="s">
        <v>18</v>
      </c>
      <c r="D20" s="12"/>
      <c r="E20" s="12"/>
      <c r="F20" s="12"/>
      <c r="G20" s="12"/>
    </row>
    <row r="21" spans="1:7" ht="341.25" customHeight="1" x14ac:dyDescent="0.3">
      <c r="A21" s="13">
        <v>13</v>
      </c>
      <c r="B21" s="16" t="s">
        <v>19</v>
      </c>
      <c r="C21" s="17" t="s">
        <v>20</v>
      </c>
      <c r="D21" s="12"/>
      <c r="E21" s="12"/>
      <c r="F21" s="12"/>
      <c r="G21" s="12"/>
    </row>
    <row r="22" spans="1:7" ht="166.5" customHeight="1" x14ac:dyDescent="0.3">
      <c r="A22" s="13">
        <v>14</v>
      </c>
      <c r="B22" s="16" t="s">
        <v>21</v>
      </c>
      <c r="C22" s="17" t="s">
        <v>22</v>
      </c>
      <c r="D22" s="12"/>
      <c r="E22" s="12"/>
      <c r="F22" s="12"/>
      <c r="G22" s="12"/>
    </row>
    <row r="23" spans="1:7" ht="409.5" customHeight="1" x14ac:dyDescent="0.3">
      <c r="A23" s="1">
        <v>15</v>
      </c>
      <c r="B23" s="19" t="s">
        <v>23</v>
      </c>
      <c r="C23" s="20" t="s">
        <v>24</v>
      </c>
      <c r="D23" s="12"/>
      <c r="E23" s="12"/>
      <c r="F23" s="12"/>
      <c r="G23" s="12"/>
    </row>
    <row r="24" spans="1:7" ht="409.5" customHeight="1" x14ac:dyDescent="0.3">
      <c r="A24" s="24">
        <v>16</v>
      </c>
      <c r="B24" s="25" t="s">
        <v>45</v>
      </c>
      <c r="C24" s="26" t="s">
        <v>46</v>
      </c>
      <c r="D24" s="12"/>
      <c r="E24" s="12"/>
      <c r="F24" s="12"/>
      <c r="G24" s="12"/>
    </row>
    <row r="25" spans="1:7" ht="63" customHeight="1" x14ac:dyDescent="0.3">
      <c r="A25" s="5"/>
      <c r="B25" s="21" t="s">
        <v>39</v>
      </c>
      <c r="C25" s="21"/>
      <c r="D25" s="22" t="s">
        <v>40</v>
      </c>
      <c r="E25" s="22" t="s">
        <v>40</v>
      </c>
      <c r="F25" s="22" t="s">
        <v>40</v>
      </c>
      <c r="G25" s="23">
        <f ca="1">SUM(G9:G25)</f>
        <v>0</v>
      </c>
    </row>
    <row r="26" spans="1:7" x14ac:dyDescent="0.3">
      <c r="B26" s="6"/>
      <c r="C26" s="6"/>
      <c r="D26" s="6"/>
      <c r="E26" s="6"/>
      <c r="F26" s="6"/>
      <c r="G26" s="6"/>
    </row>
    <row r="27" spans="1:7" x14ac:dyDescent="0.3">
      <c r="A27" s="30" t="s">
        <v>44</v>
      </c>
      <c r="B27" s="30"/>
      <c r="C27" s="30"/>
      <c r="D27" s="6"/>
      <c r="E27" s="6"/>
      <c r="F27" s="6"/>
      <c r="G27" s="6"/>
    </row>
    <row r="28" spans="1:7" ht="69.45" customHeight="1" x14ac:dyDescent="0.3">
      <c r="A28" s="30"/>
      <c r="B28" s="30"/>
      <c r="C28" s="30"/>
      <c r="D28" s="6"/>
      <c r="E28" s="6"/>
      <c r="F28" s="6"/>
      <c r="G28" s="6"/>
    </row>
    <row r="29" spans="1:7" x14ac:dyDescent="0.3">
      <c r="B29" s="6"/>
      <c r="C29" s="6"/>
      <c r="D29" s="6"/>
      <c r="E29" s="6"/>
      <c r="F29" s="6"/>
      <c r="G29" s="6"/>
    </row>
    <row r="30" spans="1:7" x14ac:dyDescent="0.3">
      <c r="B30" s="6"/>
      <c r="C30" s="6"/>
      <c r="D30" s="6"/>
      <c r="E30" s="6"/>
      <c r="F30" s="6" t="s">
        <v>41</v>
      </c>
      <c r="G30" s="6"/>
    </row>
    <row r="54" spans="1:1" ht="16.2" thickBot="1" x14ac:dyDescent="0.35">
      <c r="A54" s="2" t="s">
        <v>38</v>
      </c>
    </row>
  </sheetData>
  <mergeCells count="9">
    <mergeCell ref="A5:C5"/>
    <mergeCell ref="D6:D8"/>
    <mergeCell ref="E6:E8"/>
    <mergeCell ref="F6:F8"/>
    <mergeCell ref="G6:G8"/>
    <mergeCell ref="A27:C28"/>
    <mergeCell ref="A6:A8"/>
    <mergeCell ref="B6:B8"/>
    <mergeCell ref="C6:C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Grupa I Badania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SZULC</dc:creator>
  <cp:lastModifiedBy>md</cp:lastModifiedBy>
  <dcterms:created xsi:type="dcterms:W3CDTF">2022-02-17T12:17:29Z</dcterms:created>
  <dcterms:modified xsi:type="dcterms:W3CDTF">2022-03-29T16:10:48Z</dcterms:modified>
</cp:coreProperties>
</file>