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D:\jacewicz\A Zamówienia\Zamówienia 2020\Zamówienia małe 2020\Wyposażenie świetlicy Zegrze Pomorskie\"/>
    </mc:Choice>
  </mc:AlternateContent>
  <xr:revisionPtr revIDLastSave="0" documentId="13_ncr:1_{8074820F-EBBB-4A92-836A-B27BC8EEF0D9}" xr6:coauthVersionLast="45" xr6:coauthVersionMax="45" xr10:uidLastSave="{00000000-0000-0000-0000-000000000000}"/>
  <bookViews>
    <workbookView xWindow="-120" yWindow="-120" windowWidth="29040" windowHeight="15840" xr2:uid="{00000000-000D-0000-FFFF-FFFF00000000}"/>
  </bookViews>
  <sheets>
    <sheet name="Arkusz1" sheetId="1" r:id="rId1"/>
  </sheets>
  <definedNames>
    <definedName name="_xlnm.Print_Area" localSheetId="0">Arkusz1!$A$1:$H$25</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7" i="1"/>
  <c r="H16" i="1"/>
  <c r="H15" i="1"/>
  <c r="H14" i="1"/>
  <c r="H13" i="1"/>
  <c r="H9" i="1" l="1"/>
  <c r="H10" i="1"/>
  <c r="H11" i="1"/>
  <c r="H12" i="1"/>
  <c r="H22" i="1"/>
  <c r="H5" i="1"/>
  <c r="H7" i="1"/>
  <c r="H23" i="1" l="1"/>
</calcChain>
</file>

<file path=xl/sharedStrings.xml><?xml version="1.0" encoding="utf-8"?>
<sst xmlns="http://schemas.openxmlformats.org/spreadsheetml/2006/main" count="60" uniqueCount="46">
  <si>
    <t>Lp.</t>
  </si>
  <si>
    <t>Nazwa i opis</t>
  </si>
  <si>
    <t>Opis</t>
  </si>
  <si>
    <t>j.m.</t>
  </si>
  <si>
    <t>Ilość</t>
  </si>
  <si>
    <t>Cena za 1szt netto</t>
  </si>
  <si>
    <t>Cena za 1szt brutto</t>
  </si>
  <si>
    <t>Razem wartość brutto</t>
  </si>
  <si>
    <t>szt.</t>
  </si>
  <si>
    <t>kpl.</t>
  </si>
  <si>
    <t>Razem</t>
  </si>
  <si>
    <t xml:space="preserve">Suma brutto: </t>
  </si>
  <si>
    <t>Zakup wyposażenie dodatkowego niezbędnego do prowadzenia działań aktywizacyjnych - Stół do gry w piłkarzyki</t>
  </si>
  <si>
    <t>Zakup wyposażenia dodatkowego niezbędnego do prowadzenia działań aktywizacyjnych - Stół do gry w tenisa stołowego</t>
  </si>
  <si>
    <t>Zakup wyposażenia dodatkowego niezbędnego do prowadzenia działań aktywizacyjnych - Rowerek stacjonarny</t>
  </si>
  <si>
    <t>Zakup wyposażenia dodatkowego niebędnego do prowadzenia działań aktywizacyjnych- Bieżnia stacjonarna</t>
  </si>
  <si>
    <t>Zakup wyposażenia dodatkowego niezbędnego do powadzenia działań aktywizacyjnych - Zestaw hantli fitness</t>
  </si>
  <si>
    <t>Zakup wyposażenia dodatkowego niezbędnego do prowadzenia działań aktywizacyjnych - Mata do ćwiczeń</t>
  </si>
  <si>
    <t>Zakup wyposażenia dodatkowego niezbędnego do prowadzenia działańaktywizacyjnych - Maszyna do szycia</t>
  </si>
  <si>
    <t>Zakup wyposażenia niezbędnego do prowadzenia działań aktywizacyjnych - Maszynka do quilingu</t>
  </si>
  <si>
    <t>Zakup wyposażenia niezbędnego do prowadzenia działam aktywizacyjnych - Biżuteria artystyczna</t>
  </si>
  <si>
    <t>Zakup wyposażenia dodatkowego niezbędnego do prowadzenia działańaktywizacyjnych - Telewizor</t>
  </si>
  <si>
    <t>Zakup wyposażenia dodatkowego niezbędnego do prowadzenia działań aktywizacyjnych - Konsola XBox One z kinectem</t>
  </si>
  <si>
    <t xml:space="preserve">Zakup wyposażenia dodatkowego niezbędnego do prowadzenia działań aktywizacyjnych - Tablica interaktywna </t>
  </si>
  <si>
    <t>Zakup wyposażenia dodatkowego niezbędnego do prowadzenia działań aktywizacyjnych - Koło gancarskie</t>
  </si>
  <si>
    <t>Zakup wyposażenia dodatkowego niezbędnego do prowadzenia działańaktywizacyjnych - Maszynka do wycinania i wytłaczania z akcesoriami</t>
  </si>
  <si>
    <t>Wyposażenie dodatkowe niezbędne do prowadzenia działań aktywizacyjnych</t>
  </si>
  <si>
    <t>Mata do ćwiczeń wykonana z tworzywa NBR o grubości co najmniej 10 mm
Wymiary: 180x60 cm.
Możliwość odchyłki w wymiarach +/- 10 %
Kolor: czarny lub szary</t>
  </si>
  <si>
    <t>Zestaw zawiera sześć hantli: 2 x 1 kg, 2 x 2 kg, 2 x 3 kg (łącznie 12 kg)
- hantle wykonane z winylu                                                                                          
- w zestawie stojak na hantle</t>
  </si>
  <si>
    <t>Ręczna maszynka do nacinania pasków do quillingu.
Regulacja odległości nacięć w zakresie 0,5-1 mm za pomocą koła przy krawędzi bocznej maszynki
Obsługiwana szerokość papieru: 6-9 mm.
Wymiary urządzenia: 70x45x96 mm.
Możliwość odchyłki w wymiarach +/- 10 %</t>
  </si>
  <si>
    <t>Zestaw do tworzenia biżuterii artystycznej zawierający:
Organizer plastikowy z przegródkami, w którym znajdują się:
- bigle otwarte - 10 gram, ok 25 par,
- postawa do kolczyków - 2 szt.
- bigle angielskie (zamykane) - 5 par,
- szpilki do kolczyków - 10 gram,
- kuleczki przekładowe 6 mm - 30 gram
- przekładki ozdobne - 6 szt,
- łapaczki - 20 szt,
- wykończenia płaskie - 10 szt,
- baranki silikonowe - 30 szt,
- karabińczyki - 15 szt,
- końcówki - 10 szt,
- zawieszki różne mix - 30 szt,
- kuleczki zaciskowe 4 mm - 5 gram
Zestaw narzędzi - 3 szt (płaskie, okrągłe do oczek oraz do cięcia),
Gumka silikonowa do bransoletek 0,8 mm - 2 szpulki,
Linka stalowa jubilerska - 1 szpulka 10 m.,
Sznurki 1 mm woskowane 10 kolorów po 5 metrów,
Rzemienie szyte do bransoletek lub naszyjników - 3 kolory po 1 metrze,
Koraliki ceramiczne mix - 10 szt,
Koraliki plastikowe mix - 100 szt,
Koraliki szklane mix - 50 szt,
Chwosty na kolczyki - 2 szt,
Koraliki na sznurkach mix - 6 sznurków po 40 cm,
Koraliki szklane perły na sznurkach mix - 3 sznurki po 80 cm,
Klej szybkoschnący, błyskawiczny.</t>
  </si>
  <si>
    <t>Zakup wyposażenia dodatkowego niezbędnego do prowadzenia działań aktywizacyjnych - akcesoria do ceramiki (pędzle, glina, szpatułka, noże, toczek, toczki, rękawice itp.)</t>
  </si>
  <si>
    <t xml:space="preserve">Pędzel do ceramiki wykonany z włosia koziego:
- kształt włosia: płaski,
- szerokość włosia: 50 mm.,
- długość włosia: 40 mm.,
- długość pędzla: 17 cm.
Pędzel do ceramiki wykonany z naturalnego włosia borsuczego:
- kształt włosia: płaski,
- wykonany ręcznie,
- szerokość włosia: 63 mm.,
- długość włosia: 50 mm.,
- długość pędzla: 17 cm.
Glina ceramiczna - waga: 10 kg.
Zasosowanie gliny ceramicznej:
- rzeźbiarstwo,
- ceramika,
- rękodzieło.
Kolor gliny - jasnobrązowy, kremowy po wyschnięciu, biały po wypaleniu.
Temperatura wypalania - maksymalnie 1230˚C.
Szpatułka do ceramiki - wykonana ze stali nierdzewnej. Dwustronna, zakończona z obu stron innym profilem. Długość: 18 cm.
Nóż do ceramiki:
- długość noża: 12,5 cm.,
- długość ostrza: 3,5 cm.,
- ostrze wykonane z metalu,
- posiada drewnianą rączkę.
Toczek do ceramiki - lekki, plastikowy. Średnica 18 cm., wysokość 3,5 cm. Obraca się na łożysku.
Rękawice chroniące przed gorącem - wykonane z tkaniny preoksaramidowej, odporne na przecięcia, posiadają wielowarstwową izolację. Odporność w temperaturze do 1100˚C.
</t>
  </si>
  <si>
    <r>
      <t>Załącznik nr 3</t>
    </r>
    <r>
      <rPr>
        <b/>
        <sz val="12"/>
        <color rgb="FF000000"/>
        <rFont val="Arial Narrow"/>
        <family val="2"/>
        <charset val="238"/>
      </rPr>
      <t xml:space="preserve"> - Zestawienie wyposażenia do Świetlicy Wiejskiej w Zegrzu Pomorskim</t>
    </r>
  </si>
  <si>
    <t>Zakup wyposażenia dodatkowego niezbędnego do prowadzenia działań aktywizacyjnych - Piec do ceramiki z wyposażeniem</t>
  </si>
  <si>
    <t>Stół wykonany z laminowanego MDF-u o grubości 33 mm. Charakterystyka urządzenia:
- grubość planszy: 9 mm
- figurki piłkarzyków wykonane z ABS
- piłkarzyki łożyskowe zabezpieczone gumowymi stoperami
- plastikowe, antypoślizgowe rękojeści
- 2 manualne liczniki na strzelone gole
- podwyższone narożniki pola gry, tak aby piłeczka nie zatrzymywała sie na nich
- nogi o regulowanej wysokości z gumowymi antypoślizgowymi nakałdkami
- wymiary boiska (pola gry): 117 cm x 67 cm
- wymiary zewnętrzne stolika: 140 cm x 75 cm x 87 cm
W zestawie:
2 x bramka
2 x piłka
2 x licznik goli
8 x drążek stalowy o średnicy 16mm
22 x zawodnik
- gwarancja min 36 miesięcy
- instrukcja obsługi w języku polskim
Możliwość odchyłki w wymiarach +/- 10 %</t>
  </si>
  <si>
    <t>Stół do tenisa stołowego wykonany z płyty MDF, całość ustawiona na konstrukcji stalowej wykonanej z profili stalowych. Posiada możliwość złożenia oraz przewożenia na kółkach.                                                                                                             Podstawowe informacje:
- wymiary: długość - 274 cm, szerokość - 152 cm, wysokość - 76 cm
- stabilna konstrukcja
- blat o grubości 19 mm
- 4 podwójne koła o średnicy 125 mm
- profil ramy L-36 mm, powleczony proszkowo
- w zestawie siatka
- gwarancja min 36 miesięcy
- instrukcja obsługi w języku polskim
Możliwość odchyłki w wymiarach +/- 10 %</t>
  </si>
  <si>
    <t>Maszyna posiada 35 programów szycia (w tym ściegi owerlokowe)
4-stopniowe obszywanie dziurek na guziki
Chwytacz wahadłowy
Wolne ramię - łatwe szycie na okrągło
Możliwość szycia wstecz
Możliwość szycia igłą podwójną
Mocowanie stopek na zatrzask
Płynna regulacja długości ściegu
Płynna regulacja szerokości ściegu
Regulacja docisku stopki
Regulacja naprężenia nici górnej
Nawijacz szpulki bębenka - przewijanie nici na szpulkę
Wbudowane oświetlenie LED
Wyposażenie podstawowe:
Stopka uniwersalna
Stopka do suwaków
Stopka do obszywania dziurek
Płytka wyłączająca transporter
Zapasowe igły
Zapasowe szpulki
Oliwiarka
Wkrętak
Pokrowiec
Prowadnik do pikowania
Regulator obrotów
Instrukcja obsługi w języku polskim
gwarancja min 36 miesięcy
Możliwość odchyłki w wymiarach +/- 10 %</t>
  </si>
  <si>
    <t>Koło garncarskie elektryczne
- wymiary 360x360x360 mm,
- średnica koła: 250 mm,
- materiał kół: stop aluminium,
- napięcia znamionowe: 110V,
- moc znamionowa: 250W,
- kierunek obrotu: dodatni i ujemny kierunek obrotu,
- przełączanie do przodu i do tyłu,
- instrukcja obsługi w języku polskim
Gwarancja min 36 miesięcy
Możliwość odchyłki w wymiarach +/- 10 %</t>
  </si>
  <si>
    <t>Piec do wypalania ceramiki:
Piec kręgowy ładowany od góry
- obudowa ze strukturalnej stali nierdzewnej
- wielowarstwowa izolacja pozwalająca obniżać temperaturę zewnętrzną
- wyłożenie wnętrza pieca cegłami ogniotrwałymi umożliwiające wypalanie bez zanieczyszczania produktu
- pokrywa z regulowanym elementem szybko zamykającym, możliwość zamykania na kłódkę
- regulowane zawieszenie pokrywy
- stykowy wyłącznik bezpieczeństwa pokrywy
- elementy grzewcze umieszczone w rowkach (grzanie dookoła)
- wylot powietrza z boku pieca
- rolki ułatwiające transport pieca bez konieczności podnoszenia, blokowane
- Zapis danych procesowych w pamięci USB
- zestaw półek (3 szt.) i słupków dystansowych (12 szt.)
- programator - co najmniej 5 programów, 4 segmenty 
- temperatura maksymalna [C] - 1320
- średnica wewnętrzna [mm] - 41 cm
- pojemność - 45 litrów
- moc - 2,9 kW
- zasilanie - 230V
- Instrukcja obsługi pieca i programatora w języku polskim
Certyfikaty GS i CE spełniające unijne standardy i wymogi bezpieczeństwa
Gwarancja min 36 miesięcy
Możliwość odchyłki w wymiarach +/- 10 %</t>
  </si>
  <si>
    <t>Konsola do gier XBOX ONE S wraz z Sensorem Kinect i pełnym zestawem akcesoriów.                                                                                                                  - Wersja konsoli - Xbox One s                                                                                       - Dysk / wbudowana pamięć - minimum 1 TB      
- Pamięć RAM - minimum 8 GB                                                                      
- Liczba kontrolerów w zestawie - 2                                                                              - Rodzaje odtwarzanych nośników - Blu-ray, DVD-ROM
- Komunikacja - Wi-Fi, Bluetooth, NFC
- Złącza - RJ-45 (LAN), USB 3.0, HDMI, AUX, cyfrowe wyjście optyczne
- Obsługiwane technologie - HDR, 4K
- kabel HDMI o długości minimum 3 m
Instrukcja obsługi w języku polskim
Gwarancja -  minimum 36 miesięcy</t>
  </si>
  <si>
    <t>Telewizor LED SMART 4K UHD 
- Przekątna ekranu - minimum 55 cali
- Format - UHD/4K
- Rozdzielczość - minimum 3840x2160 px
- Smart TV
- Częstotliwość odświeżania ekranu - 50Hz
- Technologia HDR (High Dynamic Range)
- Złącza - HDMI minimum x3, USB minimum x2
- Funkcje - Wi-Fi, Nagrywanie na USB,
- Kolor obudowy - srebrny lub czarny 
- pilot w zestawie
- Uchwyt do montażu telewizora do ściany wraz z kompletem śrub do montażu. Regulacja uchwytu w dwóch płaszczyznach (pion i poziom)
Gwarancja - minimum 36 miesięcy</t>
  </si>
  <si>
    <t>Specyfikacja bieżni stacjonarnej elektrycznej:
- moc stała silnika: 2,0 KM
- moc maksymalna silnika: 3,0 KM
- prędkość: 0,8 - 12,0 km/h - zmiana co 0,1 km/h
- zasilanie sieciowe: 230 V, 50 Hz
- wyświetlacz LCD: czas, prędkość, dystans, kalorie, puls
- głośnik oraz wejścia: USB, MP3 do podłączenia telefonu lub innego urządzenia zewnętrznego (kabel w zestawie).
- pomiar pulsu: sensory dotykowe
- system bezpieczeństwa: klucz magnetyczny
- 12 programów treningowych
- system rozkładania/składania bieżni
- kółka transportowe
- miejsce na bidon, telefon itp.
Waga i wymiary:
- wymiary pasa: 40x110 cm
- wymiary urządzenia: 133x62x105 cm
gwarancja min 36 miesięcy
Możliwość odchyłki w wymiarach +/- 10 %</t>
  </si>
  <si>
    <t>Tablica interaktywna z powierzchnią aktywną                 
- Wprowadzanie informacji przez użytkownika - dotykowo lub za pomocą bezbateryjnego pisaka 
- Przekątna powierzchni roboczej - nie mniejsza niż 78 cali
- Format obrazu 4:3
 - rozdzielczość ekranu dotykowego - Min. 32767 x 32767
- Tempo odświarzania ekranu dotykowego - minimum 100 Hz
- czas reakcji ekranu dotykowego - 10ms
- dokładność położenia - maksymalnie 2mm
- Technologia dotykowa pozycjonowania w podczerwieni
 - tablice przystosowane do obsługi przez dzieci w wieku szkolnym
- minimum 8 punktów dotyku (możliwość kreślenia pojedynczych linii za pomocą dotyku przez 8 osób jednocześnie)
- komunikacja z komputerem (interfejsy) - USB 2.0 bez konieczności używania adapterów i specjalnych dodatkowych kabli
Oprogramowanie do obsługi tablicy interaktywnej lub równoważne spełniające co najmniej poniższe wymagania:
- oprogramowanie wielojęzyczne, dostępne w minimum trzech językach europejskich, w tym i w języku polskim,
- licencja wieczysta do zainstalowania na minimum 3 urządzeniach,
- możliwość importowania plików zapisanych w formacie SMART Notebook, PDF, PowerPoint, plików pytań ExamView i IMS XML,
- możliwość zapisywania wyświetlanych treści w formie zrzutu ekranowego,
- możliwość nanoszenia notatek na wyświetlanej treści,
- możliwość tworzenia spersonalizowanych profili tematycznych (języki, matematyka itp.),
- możliwość tworzenia kontenerów i pracy na warstwach,
- możliwość rejestracji ekranu i zapisu jako plik video,
- możliwość rozpoznawania pisma ręcznego,
- możliwość zarządzania wieloma arkuszami,
- możliwość definiowania własnych przycisków,
- możliwość współpracy z zewnętrznym systemem do głosowania,
- możliwość korzystania z bezpłatnych zasobów interaktywnych.
- oprogramowanie dostępne na platformy: Windows, Mac, Linux.
- możliwość korzystania z oprogramowania z poziomu przeglądarki internetowej
- możliwość bezprzewodowego przesyłania i wyświetlania na urządzeniach mobilnych: quizów, błyskawicznych ankiet (np. pytania wielokrotnego wyboru, prawda/fałsz, Skala Likerta, Liczba, Odpowiedź kreatywna),
- możliwość nagradzania prawidłowych odpowiedzi i przyznawania cyfrowych odznak,
- możliwość osadzania w programie PowerPoint zawartości interaktywnej – obrazów 3D (wtyczka oprogramowania interaktywnego do programu PowerPoint)
Akcesoria:
- 4x bezbateryjny pisak przeznaczony do dotykowej obsługi tablicy pochodzący od tego samego producenta co tablica, 
- 4x uchwyt na pisaki, 
- kabel zasilający o długości 10m, 
- 1x kabel USB o dł. 10 m, 
- 1x kabel HDMI o długości 10m, 
- komplet uchwytów do montażu tablicy na ścianie, 
- Instrukcja instalacji i obsługi w języku polskim, 
Gwarancja - minimum 36 miesięcy
Możliwość odchyłki w wymiarach +/- 10 %</t>
  </si>
  <si>
    <t>Specyfikacja roweru stacjonarnego: 
Wymiary: 92cm x 42cm x 139 cm (dł. x szer. x wys.)
Zasilanie sieciowe: 230 V, 50 Hz
System oporu: elektryczno-magnetyczny
Elektroniczna regulacja oporu
Ergonomiczne siodełkowymiary: 29x24 cm
Regulacja wysokości i odległości siodełkaw pionie (od pedałów/od ziemi): 48-67 cm / 74-94 cm, w poziomie: 37-45 cm
Kierownica wykończona miękką, antypoślizgową pianką
Regulacja kąta nachylenia kierownicy
Dotykowe sensory pulsu na kierownicy
Koszyk na bidon na kolumnie kierownicy
Antypoślizgowe pedały z paskami stabilizującymi stopy podczas treningu
Nakładki poziomujące na tylnym stabilizatorze
Kółeczka transportowe wbudowane
gwarancja min 36 miesiący
instrukcja obsługi w języku polskim
Możliwość odchyłki w wymiarach +/- 10 %
Specyfikacja komputera:
Wyświetlacz LCD
Pomiar: czas, prędkość, dystans, kalorie, kadencja (RPM - ilość obrotów na minutę), puls, watt (obliczanie zużycia energii podczas treningu)
Ustawienie odliczania czasu, dystansu, pulsu
12 programów predefiniowanych
Program sterowany wysokością tętna
Program sterowany WATT
Pomiar tkanki tłuszczowej 
Podstawka na urządzenie mobilne
Możliwość połączenia z urządzeniami mobilnymi poprzez Bluetooth
Wyjście USB
gwarancja min 36 miesięcy
instrukcja obsługi w języku polskim
Automatyczne wyłączanie</t>
  </si>
  <si>
    <t>Wymiary maszynki: 40 cm x 30 cm x 19 cm. .
Możliwość wycinania w materiałach o rozmiarze maksymalnym do 21,59x27,94cm
Maszynka posiada specjalne przyssawki, które umożliwiają umocowanie maszyny do podłoża. 
W skład zestawu wchodzą:
- wykrojniki cienkie, 
- wykrojnik gruby, 
- platforma, 
- płytki do wycinania,
- dwa zestawy papierów
- zestaw tkanin
- instrukcja obsługi w języku polskim
Gwarancja min 36 miesięcy
Możliwość odchyłki w wymiarach +/- 10 %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</si>
</sst>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zł-415]_-;\-* #,##0.00\ [$zł-415]_-;_-* &quot;-&quot;??\ [$zł-415]_-;_-@_-"/>
  </numFmts>
  <fonts count="7" x14ac:knownFonts="1">
    <font>
      <sz val="11"/>
      <color theme="1"/>
      <name val="Calibri"/>
      <family val="2"/>
      <charset val="238"/>
      <scheme val="minor"/>
    </font>
    <font>
      <b/>
      <sz val="12"/>
      <color theme="1"/>
      <name val="Arial Narrow"/>
      <family val="2"/>
      <charset val="238"/>
    </font>
    <font>
      <b/>
      <sz val="12"/>
      <color rgb="FF000000"/>
      <name val="Arial Narrow"/>
      <family val="2"/>
      <charset val="238"/>
    </font>
    <font>
      <sz val="10"/>
      <color rgb="FF000000"/>
      <name val="Arial Narrow"/>
      <family val="2"/>
      <charset val="238"/>
    </font>
    <font>
      <sz val="10"/>
      <color theme="1"/>
      <name val="Arial Narrow"/>
      <family val="2"/>
      <charset val="238"/>
    </font>
    <font>
      <b/>
      <sz val="10"/>
      <color rgb="FF000000"/>
      <name val="Arial Narrow"/>
      <family val="2"/>
      <charset val="238"/>
    </font>
    <font>
      <b/>
      <sz val="10"/>
      <color theme="1"/>
      <name val="Arial Narrow"/>
      <family val="2"/>
      <charset val="238"/>
    </font>
  </fonts>
  <fills count="7">
    <fill>
      <patternFill patternType="none"/>
    </fill>
    <fill>
      <patternFill patternType="gray125"/>
    </fill>
    <fill>
      <patternFill patternType="solid">
        <fgColor rgb="FFFBE4D5"/>
        <bgColor indexed="64"/>
      </patternFill>
    </fill>
    <fill>
      <patternFill patternType="solid">
        <fgColor rgb="FFFDE9D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7">
    <xf numFmtId="0" fontId="0" fillId="0" borderId="0" xfId="0"/>
    <xf numFmtId="164" fontId="4" fillId="4" borderId="1" xfId="0" applyNumberFormat="1" applyFont="1" applyFill="1" applyBorder="1" applyAlignment="1">
      <alignment vertical="center" wrapText="1"/>
    </xf>
    <xf numFmtId="164" fontId="0" fillId="0" borderId="0" xfId="0" applyNumberFormat="1"/>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6" fillId="5" borderId="1" xfId="0" applyNumberFormat="1" applyFont="1" applyFill="1" applyBorder="1" applyAlignment="1">
      <alignment vertical="center" wrapText="1"/>
    </xf>
    <xf numFmtId="0" fontId="3" fillId="6" borderId="1" xfId="0" applyFont="1" applyFill="1" applyBorder="1" applyAlignment="1">
      <alignment vertical="center" wrapText="1"/>
    </xf>
    <xf numFmtId="164"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wrapText="1"/>
    </xf>
    <xf numFmtId="164" fontId="4"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5" fillId="3" borderId="1" xfId="0" applyFont="1" applyFill="1" applyBorder="1" applyAlignment="1">
      <alignment horizontal="right"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164" fontId="4" fillId="4" borderId="2" xfId="0" applyNumberFormat="1" applyFont="1" applyFill="1" applyBorder="1" applyAlignment="1">
      <alignment horizontal="left" vertical="center" wrapText="1"/>
    </xf>
    <xf numFmtId="164" fontId="4" fillId="4" borderId="3" xfId="0" applyNumberFormat="1"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view="pageBreakPreview" topLeftCell="A2" zoomScale="89" zoomScaleNormal="100" zoomScaleSheetLayoutView="89" workbookViewId="0">
      <selection activeCell="C14" sqref="C14"/>
    </sheetView>
  </sheetViews>
  <sheetFormatPr defaultRowHeight="15" x14ac:dyDescent="0.25"/>
  <cols>
    <col min="1" max="1" width="3.140625" bestFit="1" customWidth="1"/>
    <col min="2" max="2" width="36.7109375" customWidth="1"/>
    <col min="3" max="3" width="57.42578125" style="17" customWidth="1"/>
    <col min="4" max="4" width="4.140625" customWidth="1"/>
    <col min="5" max="5" width="4" customWidth="1"/>
    <col min="6" max="6" width="8" customWidth="1"/>
    <col min="8" max="8" width="14.28515625" customWidth="1"/>
  </cols>
  <sheetData>
    <row r="1" spans="1:8" ht="31.5" customHeight="1" thickBot="1" x14ac:dyDescent="0.3">
      <c r="A1" s="20" t="s">
        <v>33</v>
      </c>
      <c r="B1" s="20"/>
      <c r="C1" s="20"/>
      <c r="D1" s="20"/>
      <c r="E1" s="20"/>
      <c r="F1" s="20"/>
      <c r="G1" s="20"/>
      <c r="H1" s="20"/>
    </row>
    <row r="2" spans="1:8" ht="16.5" thickBot="1" x14ac:dyDescent="0.3">
      <c r="A2" s="21" t="s">
        <v>26</v>
      </c>
      <c r="B2" s="21"/>
      <c r="C2" s="21"/>
      <c r="D2" s="21"/>
      <c r="E2" s="21"/>
      <c r="F2" s="21"/>
      <c r="G2" s="21"/>
      <c r="H2" s="21"/>
    </row>
    <row r="3" spans="1:8" ht="26.25" thickBot="1" x14ac:dyDescent="0.3">
      <c r="A3" s="3" t="s">
        <v>0</v>
      </c>
      <c r="B3" s="4" t="s">
        <v>1</v>
      </c>
      <c r="C3" s="5" t="s">
        <v>2</v>
      </c>
      <c r="D3" s="5" t="s">
        <v>3</v>
      </c>
      <c r="E3" s="5" t="s">
        <v>4</v>
      </c>
      <c r="F3" s="5" t="s">
        <v>5</v>
      </c>
      <c r="G3" s="5" t="s">
        <v>6</v>
      </c>
      <c r="H3" s="5" t="s">
        <v>7</v>
      </c>
    </row>
    <row r="4" spans="1:8" ht="255.75" customHeight="1" thickBot="1" x14ac:dyDescent="0.3">
      <c r="A4" s="6">
        <v>1</v>
      </c>
      <c r="B4" s="7" t="s">
        <v>12</v>
      </c>
      <c r="C4" s="15" t="s">
        <v>35</v>
      </c>
      <c r="D4" s="8" t="s">
        <v>8</v>
      </c>
      <c r="E4" s="8">
        <v>1</v>
      </c>
      <c r="F4" s="9"/>
      <c r="G4" s="9"/>
      <c r="H4" s="9"/>
    </row>
    <row r="5" spans="1:8" ht="63.75" customHeight="1" thickBot="1" x14ac:dyDescent="0.3">
      <c r="A5" s="30">
        <v>2</v>
      </c>
      <c r="B5" s="29" t="s">
        <v>13</v>
      </c>
      <c r="C5" s="19" t="s">
        <v>36</v>
      </c>
      <c r="D5" s="28" t="s">
        <v>8</v>
      </c>
      <c r="E5" s="28">
        <v>1</v>
      </c>
      <c r="F5" s="23"/>
      <c r="G5" s="23"/>
      <c r="H5" s="23">
        <f t="shared" ref="H5" si="0">E5*G5</f>
        <v>0</v>
      </c>
    </row>
    <row r="6" spans="1:8" ht="102.75" customHeight="1" thickBot="1" x14ac:dyDescent="0.3">
      <c r="A6" s="30"/>
      <c r="B6" s="29"/>
      <c r="C6" s="19"/>
      <c r="D6" s="28"/>
      <c r="E6" s="28"/>
      <c r="F6" s="23"/>
      <c r="G6" s="23"/>
      <c r="H6" s="23"/>
    </row>
    <row r="7" spans="1:8" ht="409.5" customHeight="1" thickBot="1" x14ac:dyDescent="0.3">
      <c r="A7" s="6">
        <v>3</v>
      </c>
      <c r="B7" s="19" t="s">
        <v>14</v>
      </c>
      <c r="C7" s="19" t="s">
        <v>44</v>
      </c>
      <c r="D7" s="19" t="s">
        <v>8</v>
      </c>
      <c r="E7" s="19">
        <v>1</v>
      </c>
      <c r="F7" s="18"/>
      <c r="G7" s="18"/>
      <c r="H7" s="18">
        <f t="shared" ref="H7:H22" si="1">E7*G7</f>
        <v>0</v>
      </c>
    </row>
    <row r="8" spans="1:8" ht="30.75" customHeight="1" thickBot="1" x14ac:dyDescent="0.3">
      <c r="A8" s="6"/>
      <c r="B8" s="19"/>
      <c r="C8" s="19"/>
      <c r="D8" s="19"/>
      <c r="E8" s="19"/>
      <c r="F8" s="18"/>
      <c r="G8" s="18"/>
      <c r="H8" s="18"/>
    </row>
    <row r="9" spans="1:8" ht="247.5" customHeight="1" thickBot="1" x14ac:dyDescent="0.3">
      <c r="A9" s="6">
        <v>4</v>
      </c>
      <c r="B9" s="7" t="s">
        <v>15</v>
      </c>
      <c r="C9" s="15" t="s">
        <v>42</v>
      </c>
      <c r="D9" s="8" t="s">
        <v>8</v>
      </c>
      <c r="E9" s="8">
        <v>1</v>
      </c>
      <c r="F9" s="9"/>
      <c r="G9" s="9"/>
      <c r="H9" s="1">
        <f>E9*G9</f>
        <v>0</v>
      </c>
    </row>
    <row r="10" spans="1:8" ht="87" customHeight="1" thickBot="1" x14ac:dyDescent="0.3">
      <c r="A10" s="6">
        <v>5</v>
      </c>
      <c r="B10" s="7" t="s">
        <v>17</v>
      </c>
      <c r="C10" s="15" t="s">
        <v>27</v>
      </c>
      <c r="D10" s="8" t="s">
        <v>8</v>
      </c>
      <c r="E10" s="8">
        <v>20</v>
      </c>
      <c r="F10" s="9"/>
      <c r="G10" s="9"/>
      <c r="H10" s="1">
        <f>E10*G10</f>
        <v>0</v>
      </c>
    </row>
    <row r="11" spans="1:8" ht="48" customHeight="1" thickBot="1" x14ac:dyDescent="0.3">
      <c r="A11" s="6">
        <v>6</v>
      </c>
      <c r="B11" s="7" t="s">
        <v>16</v>
      </c>
      <c r="C11" s="15" t="s">
        <v>28</v>
      </c>
      <c r="D11" s="8" t="s">
        <v>9</v>
      </c>
      <c r="E11" s="8">
        <v>5</v>
      </c>
      <c r="F11" s="9"/>
      <c r="G11" s="9"/>
      <c r="H11" s="9">
        <f>E11*G11</f>
        <v>0</v>
      </c>
    </row>
    <row r="12" spans="1:8" ht="374.25" customHeight="1" thickBot="1" x14ac:dyDescent="0.3">
      <c r="A12" s="6">
        <v>7</v>
      </c>
      <c r="B12" s="7" t="s">
        <v>18</v>
      </c>
      <c r="C12" s="15" t="s">
        <v>37</v>
      </c>
      <c r="D12" s="8" t="s">
        <v>8</v>
      </c>
      <c r="E12" s="8">
        <v>3</v>
      </c>
      <c r="F12" s="9"/>
      <c r="G12" s="9"/>
      <c r="H12" s="1">
        <f t="shared" si="1"/>
        <v>0</v>
      </c>
    </row>
    <row r="13" spans="1:8" ht="84.75" customHeight="1" thickBot="1" x14ac:dyDescent="0.3">
      <c r="A13" s="6">
        <v>8</v>
      </c>
      <c r="B13" s="7" t="s">
        <v>19</v>
      </c>
      <c r="C13" s="15" t="s">
        <v>29</v>
      </c>
      <c r="D13" s="8" t="s">
        <v>8</v>
      </c>
      <c r="E13" s="8">
        <v>1</v>
      </c>
      <c r="F13" s="9"/>
      <c r="G13" s="9"/>
      <c r="H13" s="1">
        <f t="shared" si="1"/>
        <v>0</v>
      </c>
    </row>
    <row r="14" spans="1:8" ht="353.25" customHeight="1" thickBot="1" x14ac:dyDescent="0.3">
      <c r="A14" s="6">
        <v>9</v>
      </c>
      <c r="B14" s="7" t="s">
        <v>20</v>
      </c>
      <c r="C14" s="15" t="s">
        <v>30</v>
      </c>
      <c r="D14" s="8" t="s">
        <v>9</v>
      </c>
      <c r="E14" s="8">
        <v>1</v>
      </c>
      <c r="F14" s="9"/>
      <c r="G14" s="9"/>
      <c r="H14" s="1">
        <f t="shared" si="1"/>
        <v>0</v>
      </c>
    </row>
    <row r="15" spans="1:8" ht="186" customHeight="1" thickBot="1" x14ac:dyDescent="0.3">
      <c r="A15" s="6">
        <v>10</v>
      </c>
      <c r="B15" s="7" t="s">
        <v>25</v>
      </c>
      <c r="C15" s="15" t="s">
        <v>45</v>
      </c>
      <c r="D15" s="8" t="s">
        <v>8</v>
      </c>
      <c r="E15" s="8">
        <v>1</v>
      </c>
      <c r="F15" s="9"/>
      <c r="G15" s="9"/>
      <c r="H15" s="1">
        <f t="shared" si="1"/>
        <v>0</v>
      </c>
    </row>
    <row r="16" spans="1:8" ht="144" customHeight="1" thickBot="1" x14ac:dyDescent="0.3">
      <c r="A16" s="6">
        <v>11</v>
      </c>
      <c r="B16" s="12" t="s">
        <v>24</v>
      </c>
      <c r="C16" s="15" t="s">
        <v>38</v>
      </c>
      <c r="D16" s="8" t="s">
        <v>8</v>
      </c>
      <c r="E16" s="8">
        <v>1</v>
      </c>
      <c r="F16" s="9"/>
      <c r="G16" s="9"/>
      <c r="H16" s="1">
        <f t="shared" si="1"/>
        <v>0</v>
      </c>
    </row>
    <row r="17" spans="1:11" s="17" customFormat="1" ht="409.5" customHeight="1" thickBot="1" x14ac:dyDescent="0.3">
      <c r="A17" s="16">
        <v>12</v>
      </c>
      <c r="B17" s="12" t="s">
        <v>31</v>
      </c>
      <c r="C17" s="15" t="s">
        <v>32</v>
      </c>
      <c r="D17" s="14" t="s">
        <v>9</v>
      </c>
      <c r="E17" s="14">
        <v>1</v>
      </c>
      <c r="F17" s="13"/>
      <c r="G17" s="13"/>
      <c r="H17" s="1">
        <f t="shared" si="1"/>
        <v>0</v>
      </c>
    </row>
    <row r="18" spans="1:11" ht="329.25" customHeight="1" thickBot="1" x14ac:dyDescent="0.3">
      <c r="A18" s="6">
        <v>13</v>
      </c>
      <c r="B18" s="7" t="s">
        <v>34</v>
      </c>
      <c r="C18" s="15" t="s">
        <v>39</v>
      </c>
      <c r="D18" s="8" t="s">
        <v>8</v>
      </c>
      <c r="E18" s="8">
        <v>1</v>
      </c>
      <c r="F18" s="9"/>
      <c r="G18" s="9"/>
      <c r="H18" s="1">
        <f t="shared" si="1"/>
        <v>0</v>
      </c>
    </row>
    <row r="19" spans="1:11" ht="355.5" customHeight="1" thickBot="1" x14ac:dyDescent="0.3">
      <c r="A19" s="6">
        <v>14</v>
      </c>
      <c r="B19" s="31" t="s">
        <v>23</v>
      </c>
      <c r="C19" s="31" t="s">
        <v>43</v>
      </c>
      <c r="D19" s="35" t="s">
        <v>8</v>
      </c>
      <c r="E19" s="35">
        <v>1</v>
      </c>
      <c r="F19" s="33"/>
      <c r="G19" s="33"/>
      <c r="H19" s="33"/>
    </row>
    <row r="20" spans="1:11" ht="342.75" customHeight="1" thickBot="1" x14ac:dyDescent="0.3">
      <c r="A20" s="10"/>
      <c r="B20" s="32"/>
      <c r="C20" s="32"/>
      <c r="D20" s="36"/>
      <c r="E20" s="36"/>
      <c r="F20" s="34"/>
      <c r="G20" s="34"/>
      <c r="H20" s="34"/>
    </row>
    <row r="21" spans="1:11" ht="170.25" customHeight="1" thickBot="1" x14ac:dyDescent="0.3">
      <c r="A21" s="6">
        <v>15</v>
      </c>
      <c r="B21" s="7" t="s">
        <v>22</v>
      </c>
      <c r="C21" s="15" t="s">
        <v>40</v>
      </c>
      <c r="D21" s="8" t="s">
        <v>8</v>
      </c>
      <c r="E21" s="8">
        <v>1</v>
      </c>
      <c r="F21" s="9"/>
      <c r="G21" s="9"/>
      <c r="H21" s="1"/>
    </row>
    <row r="22" spans="1:11" ht="189.75" customHeight="1" thickBot="1" x14ac:dyDescent="0.3">
      <c r="A22" s="6">
        <v>16</v>
      </c>
      <c r="B22" s="7" t="s">
        <v>21</v>
      </c>
      <c r="C22" s="15" t="s">
        <v>41</v>
      </c>
      <c r="D22" s="8" t="s">
        <v>8</v>
      </c>
      <c r="E22" s="8">
        <v>1</v>
      </c>
      <c r="F22" s="9"/>
      <c r="G22" s="9"/>
      <c r="H22" s="1">
        <f t="shared" si="1"/>
        <v>0</v>
      </c>
    </row>
    <row r="23" spans="1:11" ht="21.75" customHeight="1" thickBot="1" x14ac:dyDescent="0.3">
      <c r="A23" s="27" t="s">
        <v>11</v>
      </c>
      <c r="B23" s="27"/>
      <c r="C23" s="27"/>
      <c r="D23" s="27"/>
      <c r="E23" s="27"/>
      <c r="F23" s="27"/>
      <c r="G23" s="27"/>
      <c r="H23" s="11">
        <f>SUM(H4:H22)</f>
        <v>0</v>
      </c>
      <c r="I23" s="25"/>
      <c r="J23" s="26"/>
      <c r="K23" s="2"/>
    </row>
    <row r="24" spans="1:11" ht="33" customHeight="1" thickBot="1" x14ac:dyDescent="0.3">
      <c r="A24" s="22" t="s">
        <v>10</v>
      </c>
      <c r="B24" s="22"/>
      <c r="C24" s="22"/>
      <c r="D24" s="22"/>
      <c r="E24" s="22"/>
      <c r="F24" s="22"/>
      <c r="G24" s="22"/>
      <c r="H24" s="23"/>
    </row>
    <row r="25" spans="1:11" ht="9.75" customHeight="1" thickBot="1" x14ac:dyDescent="0.3">
      <c r="A25" s="22"/>
      <c r="B25" s="22"/>
      <c r="C25" s="22"/>
      <c r="D25" s="22"/>
      <c r="E25" s="22"/>
      <c r="F25" s="22"/>
      <c r="G25" s="22"/>
      <c r="H25" s="24"/>
    </row>
    <row r="26" spans="1:11" ht="41.25" customHeight="1" x14ac:dyDescent="0.25"/>
  </sheetData>
  <mergeCells count="28">
    <mergeCell ref="C19:C20"/>
    <mergeCell ref="B19:B20"/>
    <mergeCell ref="H19:H20"/>
    <mergeCell ref="G19:G20"/>
    <mergeCell ref="F19:F20"/>
    <mergeCell ref="E19:E20"/>
    <mergeCell ref="D19:D20"/>
    <mergeCell ref="A1:H1"/>
    <mergeCell ref="A2:H2"/>
    <mergeCell ref="A24:G25"/>
    <mergeCell ref="H24:H25"/>
    <mergeCell ref="I23:J23"/>
    <mergeCell ref="A23:G23"/>
    <mergeCell ref="H5:H6"/>
    <mergeCell ref="G5:G6"/>
    <mergeCell ref="F5:F6"/>
    <mergeCell ref="E5:E6"/>
    <mergeCell ref="D5:D6"/>
    <mergeCell ref="C5:C6"/>
    <mergeCell ref="B5:B6"/>
    <mergeCell ref="A5:A6"/>
    <mergeCell ref="H7:H8"/>
    <mergeCell ref="G7:G8"/>
    <mergeCell ref="F7:F8"/>
    <mergeCell ref="E7:E8"/>
    <mergeCell ref="D7:D8"/>
    <mergeCell ref="C7:C8"/>
    <mergeCell ref="B7:B8"/>
  </mergeCells>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ania</dc:creator>
  <cp:lastModifiedBy>Ja</cp:lastModifiedBy>
  <cp:lastPrinted>2020-08-26T06:08:37Z</cp:lastPrinted>
  <dcterms:created xsi:type="dcterms:W3CDTF">2019-07-03T09:11:45Z</dcterms:created>
  <dcterms:modified xsi:type="dcterms:W3CDTF">2020-08-27T06:55:25Z</dcterms:modified>
</cp:coreProperties>
</file>