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Wojciech.Malawski\Pulpit\PCC\CIiSP\BKZ..... - Hala Skalowania\Wzory dokumentów\"/>
    </mc:Choice>
  </mc:AlternateContent>
  <xr:revisionPtr revIDLastSave="0" documentId="13_ncr:1_{6A10D4DA-EBAD-4A96-AD12-22F27DF698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la Skalowani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8" i="3"/>
  <c r="G29" i="3"/>
  <c r="G30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8" i="3"/>
  <c r="G49" i="3"/>
  <c r="G50" i="3"/>
  <c r="G52" i="3"/>
  <c r="G53" i="3"/>
  <c r="G55" i="3"/>
  <c r="G56" i="3"/>
  <c r="G57" i="3"/>
  <c r="G58" i="3"/>
  <c r="G59" i="3"/>
  <c r="G60" i="3"/>
  <c r="G63" i="3"/>
  <c r="G64" i="3"/>
  <c r="G66" i="3"/>
  <c r="G67" i="3"/>
  <c r="G68" i="3"/>
  <c r="G69" i="3"/>
  <c r="G70" i="3"/>
  <c r="G71" i="3"/>
  <c r="G72" i="3"/>
  <c r="G73" i="3"/>
  <c r="G74" i="3"/>
  <c r="G76" i="3"/>
  <c r="G77" i="3"/>
  <c r="G78" i="3"/>
  <c r="G79" i="3"/>
  <c r="G80" i="3"/>
  <c r="G82" i="3"/>
  <c r="G83" i="3"/>
  <c r="G84" i="3"/>
  <c r="G85" i="3"/>
  <c r="G86" i="3"/>
  <c r="G88" i="3"/>
  <c r="G89" i="3"/>
  <c r="G90" i="3"/>
  <c r="G91" i="3"/>
  <c r="G92" i="3"/>
  <c r="G94" i="3"/>
  <c r="G95" i="3"/>
  <c r="G96" i="3"/>
  <c r="G97" i="3"/>
  <c r="G98" i="3"/>
  <c r="G100" i="3"/>
  <c r="G101" i="3"/>
  <c r="G102" i="3"/>
  <c r="G103" i="3"/>
  <c r="G104" i="3"/>
  <c r="G105" i="3"/>
  <c r="G106" i="3"/>
  <c r="G107" i="3"/>
  <c r="G108" i="3"/>
  <c r="G109" i="3"/>
  <c r="G110" i="3"/>
  <c r="G112" i="3"/>
  <c r="G113" i="3"/>
  <c r="G114" i="3"/>
  <c r="G115" i="3"/>
  <c r="G116" i="3"/>
  <c r="G117" i="3"/>
  <c r="G118" i="3"/>
  <c r="G119" i="3"/>
  <c r="G121" i="3"/>
  <c r="G122" i="3"/>
  <c r="G123" i="3"/>
  <c r="G124" i="3"/>
  <c r="G125" i="3"/>
  <c r="G126" i="3"/>
  <c r="G127" i="3"/>
  <c r="G128" i="3"/>
  <c r="G130" i="3"/>
  <c r="G131" i="3"/>
  <c r="G132" i="3"/>
  <c r="G133" i="3"/>
  <c r="G134" i="3"/>
  <c r="G135" i="3"/>
  <c r="G136" i="3"/>
  <c r="G137" i="3"/>
  <c r="G139" i="3"/>
  <c r="G140" i="3"/>
  <c r="G141" i="3"/>
  <c r="G142" i="3"/>
  <c r="G143" i="3"/>
  <c r="G144" i="3"/>
  <c r="G145" i="3"/>
  <c r="G146" i="3"/>
  <c r="G148" i="3"/>
  <c r="G149" i="3"/>
  <c r="G150" i="3"/>
  <c r="G151" i="3"/>
  <c r="G152" i="3"/>
  <c r="G153" i="3"/>
  <c r="G154" i="3"/>
  <c r="G155" i="3"/>
  <c r="G157" i="3"/>
  <c r="G158" i="3"/>
  <c r="G159" i="3"/>
  <c r="G160" i="3"/>
  <c r="G161" i="3"/>
  <c r="G162" i="3"/>
  <c r="G163" i="3"/>
  <c r="G164" i="3"/>
  <c r="G166" i="3"/>
  <c r="G167" i="3"/>
  <c r="G168" i="3"/>
  <c r="G169" i="3"/>
  <c r="G170" i="3"/>
  <c r="G171" i="3"/>
  <c r="G172" i="3"/>
  <c r="G173" i="3"/>
  <c r="G175" i="3"/>
  <c r="G176" i="3"/>
  <c r="G177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5" i="3"/>
  <c r="G196" i="3"/>
  <c r="G197" i="3"/>
  <c r="G198" i="3"/>
  <c r="G199" i="3"/>
  <c r="G201" i="3"/>
  <c r="G202" i="3"/>
  <c r="G203" i="3"/>
  <c r="G204" i="3"/>
  <c r="G205" i="3"/>
  <c r="G206" i="3"/>
  <c r="G7" i="3"/>
  <c r="G8" i="3"/>
  <c r="G9" i="3"/>
  <c r="G10" i="3"/>
  <c r="G11" i="3"/>
  <c r="G12" i="3"/>
  <c r="G13" i="3"/>
  <c r="G6" i="3"/>
  <c r="G5" i="3"/>
</calcChain>
</file>

<file path=xl/sharedStrings.xml><?xml version="1.0" encoding="utf-8"?>
<sst xmlns="http://schemas.openxmlformats.org/spreadsheetml/2006/main" count="762" uniqueCount="410">
  <si>
    <t>Lp.</t>
  </si>
  <si>
    <t>Podstawa</t>
  </si>
  <si>
    <t>Opis</t>
  </si>
  <si>
    <t>j.m.</t>
  </si>
  <si>
    <t>ilość</t>
  </si>
  <si>
    <t>cena jedn.</t>
  </si>
  <si>
    <t>wartość</t>
  </si>
  <si>
    <t>BUDYNEK F16</t>
  </si>
  <si>
    <t>INSTALACJA WODY LODOWEJ</t>
  </si>
  <si>
    <t>Rurociągi, armatura, osprzęt</t>
  </si>
  <si>
    <t xml:space="preserve">  wycena indywidualna</t>
  </si>
  <si>
    <t>AGL-05  Agregat wody lodowej chłodzony powietrzem, parametry wg projektu, klasa C4  z montażem i uruchomieniem</t>
  </si>
  <si>
    <t>kpl.</t>
  </si>
  <si>
    <t xml:space="preserve">  kalk. własna</t>
  </si>
  <si>
    <t>Dostawa i montaż konstrukcji pod agregat, klasa C3 - zgodnie z projektem</t>
  </si>
  <si>
    <t>KNR 2-15 0104-02 analogia</t>
  </si>
  <si>
    <t>Rurociągi w instalacjach wodociągowych o śr. nom. 20 mm stalowe bez szwu w budynkach niemieszkalnych</t>
  </si>
  <si>
    <t>m</t>
  </si>
  <si>
    <t>KNR-W 2-15 0515-01 analogia</t>
  </si>
  <si>
    <t>Rurociągi z rur stalowych czarnych o śr. nominalnej 200 mm i grubości ścianek do 6.0 mm łączonych przez spawanie</t>
  </si>
  <si>
    <t>KNR-W 2-15 0514-09 analogia</t>
  </si>
  <si>
    <t>Rurociągi z rur stalowych czarnych o śr. nominalnej 150 mm i grubości ścianek do 5.0 mm łączonych przez spawanie</t>
  </si>
  <si>
    <t>KNR 4-07 0112-02</t>
  </si>
  <si>
    <t>Płukanie instalacji wodociągowej w budynkach niemieszkalnych - rurociąg o śr. zewnętrznej do 300 mm</t>
  </si>
  <si>
    <t>KNR-W 2-15 0126-06</t>
  </si>
  <si>
    <t>Próba szczelności instalacji wodociągowych z rur żeliwnych, stalowych i miedzianych w budynkach niemieszkalnych (rurociąg o śr. do 250 mm)</t>
  </si>
  <si>
    <t>Napełnienie instalacji dm3 1600 glikolu etylowego 35%</t>
  </si>
  <si>
    <t>KNR-W 2-15 0411-06 analogia</t>
  </si>
  <si>
    <t>Zawór trójdrogowy z siłownikiem do regulacji płynnej 0-10V , 80, kvs=100</t>
  </si>
  <si>
    <t>szt.</t>
  </si>
  <si>
    <t>KNR-W 2-15 0411-06</t>
  </si>
  <si>
    <t>Zawór ręczny równoważący kołnierzowy o śr. nominalnej 100 mm  skośny z płynną nastawą   wartości Kv, z odwodnieniem i króćcami   pomiarowymi.</t>
  </si>
  <si>
    <t xml:space="preserve">KNR 2-17 0130-04 z.o.3.4. 9903-1 </t>
  </si>
  <si>
    <t>Przepustnica odcinająca z przekładnią 150</t>
  </si>
  <si>
    <t>Przepustnica odcinająca z przekładnią 200  - wraz z próbą montażową</t>
  </si>
  <si>
    <t>KNR-W 2-15 0411-02</t>
  </si>
  <si>
    <t>Zawór do napełnienia instalacji o śr. nominalnej 20 mm</t>
  </si>
  <si>
    <t>Zawór zwrotny gwintowany o śr. nominalnej 20 mm</t>
  </si>
  <si>
    <t>Zawór spustowy ze złączką do wężao śr. nominalnej 20 mm</t>
  </si>
  <si>
    <t>KNR 2-15 0610-01 analogia</t>
  </si>
  <si>
    <t>Filtr siatkowy K150</t>
  </si>
  <si>
    <t>Filtr siatkowy K200</t>
  </si>
  <si>
    <t>KNR-W 2-15 0530-04</t>
  </si>
  <si>
    <t>Manometr z kurkiem monometrycznym</t>
  </si>
  <si>
    <t>KNR-W 2-15 0530-01</t>
  </si>
  <si>
    <t>Termometry montowane w gotowej tulei</t>
  </si>
  <si>
    <t>KNNR 4 0412-06</t>
  </si>
  <si>
    <t>Zawory odpowietrzające automatyczne</t>
  </si>
  <si>
    <t>Podpory i podwieszenia rurociągów - wg projektu</t>
  </si>
  <si>
    <t xml:space="preserve"> kalk. własna Uproszczona</t>
  </si>
  <si>
    <t>Odprowadzenie skroplin z AGL-05</t>
  </si>
  <si>
    <t xml:space="preserve">Izolacje termiczne i płaszcze ochronne  </t>
  </si>
  <si>
    <t>KNR 0-34 0104-17 analogia</t>
  </si>
  <si>
    <t>Otuliny z kauczuku syntetycznego o średnicy wewn. 168 mm gr.100mm</t>
  </si>
  <si>
    <t>Otuliny z kauczuku syntetycznego o średnicy wewn. 219 mm gr.100mm</t>
  </si>
  <si>
    <t>KNR 2-16 0601-08 analogia</t>
  </si>
  <si>
    <t>Płaszcze ochronne z blachy alucynk o grubości 0.75 mm na izolacji rurociągów o śr. zewn. ponad 191 mm</t>
  </si>
  <si>
    <t>m2</t>
  </si>
  <si>
    <t>INSTALACJA CIEPŁA TECHNOLOGICZNEGO</t>
  </si>
  <si>
    <t>Rurociągi i armatura</t>
  </si>
  <si>
    <t>KNR 2-15 0104-09 analogia</t>
  </si>
  <si>
    <t>Rurociągi w instalacjach wodociągowych o śr. nom. 125 mm stalowe bez szwu o połączeniach gwintowanych, na ścianach w budynkach niemieszkalnych</t>
  </si>
  <si>
    <t>Płukanie instalacji wodociągowej w budynkach niemieszkalnych - rurociąg o śr. zewnętrznej do 200 mm</t>
  </si>
  <si>
    <t>KNR-W 2-15 0406-02</t>
  </si>
  <si>
    <t>Próby szczelności instalacji c.o. z rur stalowych i miedzianych w budynkach niemieszkalnych</t>
  </si>
  <si>
    <t>Napełnienie instalacji</t>
  </si>
  <si>
    <t>KNR-W 2-15 0520-06</t>
  </si>
  <si>
    <t>Zawór odcinający kołnierzowy o śr. nominalnej 125 mm</t>
  </si>
  <si>
    <t>KNR-W 2-15 0520-06 analogia</t>
  </si>
  <si>
    <t>Zawór zwrotny kołnierzowy  o śr. nominalnej 125 mm</t>
  </si>
  <si>
    <t>Filtr siatkowy  o śr. nominalnej 125 mm</t>
  </si>
  <si>
    <t>Zawór spustowy ze złączką do wężao śr. nominalnej 15 mm</t>
  </si>
  <si>
    <t>Automatyczny odpowietrznik prosty z zaworem odcinającym</t>
  </si>
  <si>
    <t>Punkty stałe dla instalacji  - wg projektu</t>
  </si>
  <si>
    <t>Przejścia i zabezpieczenia ogniochronne dla rur niepalnych  (we wszystkich miejscach przejścia przez przegrody oddzielenia p.poż )  - wg projektu</t>
  </si>
  <si>
    <t>Pompy i zawory</t>
  </si>
  <si>
    <t>KNR 2-15 0408-06</t>
  </si>
  <si>
    <t>Zawór równoważący i regulacyjny niezależny od ciśnienia (PIBCV) z siłownikiem do regulacji płynnej 0-10V   śr. nom. 100 mm</t>
  </si>
  <si>
    <t>KNR 7-07 0105-01 analogia</t>
  </si>
  <si>
    <t>N22- Pompa: ,  H=40kPa, V=42,982 m3/h</t>
  </si>
  <si>
    <t>N22- Pompa: ,  H=60kPa, V=42,982 m3/h</t>
  </si>
  <si>
    <t>Izolacje termiczne</t>
  </si>
  <si>
    <t>KNR 2-16 0310-09 analogia</t>
  </si>
  <si>
    <t>Izolacja o grubości 100 mm otulinami z wełny mineralnej z warstwą folii aluminiowej rurociągów o śr. zewn. 133  mm</t>
  </si>
  <si>
    <t>Elektryczne kable grzewcze</t>
  </si>
  <si>
    <t>Samoregulujące kable grzejne ( wytrzymałość na temperature 80 C)  - wg projektu</t>
  </si>
  <si>
    <t>Regulator  - wg projektu</t>
  </si>
  <si>
    <t>Czujnik temperatury - wg projektu</t>
  </si>
  <si>
    <t>Zestaw połączeniowy do łączenia wszystkich typów samoograniczających przewodów grzejnych   - wg projektu</t>
  </si>
  <si>
    <t>Taśma AL.. 50mmx45m</t>
  </si>
  <si>
    <t>Naklejka ostzregawcza, paczka 20 szt.</t>
  </si>
  <si>
    <t xml:space="preserve">WENTYLACJA  </t>
  </si>
  <si>
    <t>Centrale</t>
  </si>
  <si>
    <t>Centrala wentylacyjna wg projektu N22</t>
  </si>
  <si>
    <t>Dostawa i montaż konstrukcji pod centrale - zgodnie z projektem, klasa korozyjności C3</t>
  </si>
  <si>
    <t>Roboty montażowe układu N22</t>
  </si>
  <si>
    <t>KNR 2-17 0102-07</t>
  </si>
  <si>
    <t>Przewody wentylacyjne z blachy stalowej, prostokątne, typ A/I o obwodzie do 8000 mm - udział kształtek do 55 %</t>
  </si>
  <si>
    <t xml:space="preserve">KNR-W 2-17 0144-03 z.o.3.4. 9903-1 </t>
  </si>
  <si>
    <t>Czerpnia ścienna 3000x3500 mm- wraz z próbą montażową</t>
  </si>
  <si>
    <t xml:space="preserve">  kalk. własna Uproszczona</t>
  </si>
  <si>
    <t>Montaż kratki wentylacyjnej 1750-x2350 w otworze okiennym</t>
  </si>
  <si>
    <t xml:space="preserve">KNR-W 2-17 0134-09 z.o.3.4. 9903-1 </t>
  </si>
  <si>
    <t>Przepustnice wielopłaszczyznowe stalowe prostokątne, typ A i B do przewodów o obwodzie do 7200 mm - wraz z próbą montażową</t>
  </si>
  <si>
    <t>KNR-W 2-17 0153-03 z.o.3.3. 9902  z.o.3.4. 9903-3  z.o.3.6. 9904-2  analogia</t>
  </si>
  <si>
    <t>Pokrywa rewizyjna 1000x1000   - wraz z próbą montażową wyższego</t>
  </si>
  <si>
    <t>KNR-W 2-17 0138-05 z.o.3.4. 9903-1  z.o.3.6. 9904-2  analogia</t>
  </si>
  <si>
    <t>Kratki wentylacyjne typ A lub N o obwodzie do 8000 mm - do przewodów stalowych i aluminiowych - próby montażowe - obiekty służby zdrowia lub szkolnictwa wyższego</t>
  </si>
  <si>
    <t>KNR 9-16 0102-08</t>
  </si>
  <si>
    <t>Izolacja kanałów wentylacyjnych i klimatyzacyjnych o przekroju prostokątnym samoprzylepną matą lamelową  - udział kształtek do 10%; obwód kanałów powyżej 6000 mm</t>
  </si>
  <si>
    <t>m2 izolacji</t>
  </si>
  <si>
    <t>KNR 2-16 0603-01</t>
  </si>
  <si>
    <t>Płaszcze z blachy alucynk, blacha 0,75 mm, powierzchnie płaskie</t>
  </si>
  <si>
    <t>Wykonanie przepustu przez okno dla układu N22:  - demontaż okna wraz z ościeżnicą o wymiarach 2,40x1,80;  - osadzenie przepustu z blachy stalowej;  - wykonanie obróbki po demontażu ościeżnicy okiennej;  - wykonanie uszczelnienia przepustu kanału nawiewenego N22 przez ścianę;</t>
  </si>
  <si>
    <t xml:space="preserve">Roboty montażowe układu Wa1    </t>
  </si>
  <si>
    <t>KNR-W 2-17 0113-03 analogia</t>
  </si>
  <si>
    <t>Przewody wentylacyjne chemoodporne śr. 250 mm - udział kształtek do 35 %</t>
  </si>
  <si>
    <t xml:space="preserve">KNR-W 2-17 0155-03 z.o.3.4. 9903-1 </t>
  </si>
  <si>
    <t>Tłumiki akustyczne rurowe proste i opływowe o śr. do 315 mm - wraz z próbą montażową</t>
  </si>
  <si>
    <t xml:space="preserve">KNR 2-17 0205-01 z.o.3.4. 9903-1 </t>
  </si>
  <si>
    <t>Dachowy wentylator chemoodporny, przeciwwybuchowy, wywiewny O200 V=1120 m3/h, H=400 Pa - wraz z próbą montażową</t>
  </si>
  <si>
    <t>KNR 2-17 0149-03 z.o.3.4. 9903-1  analogia</t>
  </si>
  <si>
    <t>Podstawy dachowe chemoodporna PCV kołowe typ B/II o śr. do 315 mm, w układach kanałowych - wraz z próbą montażową</t>
  </si>
  <si>
    <t xml:space="preserve">KNR-W 2-17 0153-03 z.o.3.4. 9903-1 </t>
  </si>
  <si>
    <t>Otwory kontrolne systemu zasuwowego lub drzwiowego do przewodów kołowych o śr. do 315 mm - próby montażowe</t>
  </si>
  <si>
    <t xml:space="preserve">Roboty montażowe układu Wa2    </t>
  </si>
  <si>
    <t xml:space="preserve">Roboty montażowe układu Wa3      </t>
  </si>
  <si>
    <t xml:space="preserve">Roboty montażowe układu Wa4      </t>
  </si>
  <si>
    <t xml:space="preserve">Roboty montażowe układu Wt1        </t>
  </si>
  <si>
    <t>KNR-W 2-17 0131-05 z.o.3.4. 9903-1  analogia</t>
  </si>
  <si>
    <t>Przepustnice jednopłaszczyznowe PVC z siłownikiem EX, typ B do przewodów do śr 500 mm - wraz z próbą montażową</t>
  </si>
  <si>
    <t>KNR-W 2-17 0138-02 z.o.3.4. 9903-1  analogia</t>
  </si>
  <si>
    <t>Kratki wentylacyjne typ A lub N o obwodzie do 1200 mm - do przewodów stalowych i aluminiowych - wraz z próbą montażową</t>
  </si>
  <si>
    <t>Przewody wentylacyjne chemoodporne śr. 315  mm - udział kształtek do 35 %</t>
  </si>
  <si>
    <t>KNR-W 2-17 0113-04 z.o.3.2. 9901-12  analogia</t>
  </si>
  <si>
    <t>Przewody wentylacyjne chemoodporne śr. 450  mm - udział kształtek do 35 %</t>
  </si>
  <si>
    <t xml:space="preserve">KNR-W 2-17 0138-02 z.o.3.4. 9903-1 </t>
  </si>
  <si>
    <t>Przepustnice jednopłaszczyznowe PVC z siłownikiem, typ B do przewodów o śr. do 500 mm - wraz z próbą montażową</t>
  </si>
  <si>
    <t xml:space="preserve">KNR-W 2-17 0155-05 z.o.3.4. 9903-1 </t>
  </si>
  <si>
    <t>Tłumiki akustyczne rurowe proste i opływowe o śr. do 500 mm - wraz z próbą montażową</t>
  </si>
  <si>
    <t>Dachowy wentylator chemoodporny, przeciwwybuchowy, wywiewny O400 V=4800 m3/h, H=400 Pa - wraz z próbą montażową</t>
  </si>
  <si>
    <t>KNR 2-17 0149-05 z.o.3.4. 9903-1  analogia</t>
  </si>
  <si>
    <t>Podstawy dachowe chemoodporna PCV kołowe typ B/II o śr. do 500 mm, w układach kanałowych - wraz z próbą montażową</t>
  </si>
  <si>
    <t xml:space="preserve">Roboty montażowe układu Wt2      </t>
  </si>
  <si>
    <t>Dachowy wentylator chemoodporny, przeciwwybuchowy, wywiewny O400 V=5500 m3/h, H=450 Pa - wraz z próbą montażową</t>
  </si>
  <si>
    <t xml:space="preserve">Roboty montażowe układu Wt3      </t>
  </si>
  <si>
    <t xml:space="preserve">Roboty montażowe układu Wt4-7        </t>
  </si>
  <si>
    <t>KNR-W 2-17 0113-05 z.o.3.2. 9901-12  analogia</t>
  </si>
  <si>
    <t>Przewody wentylacyjne chemoodporne PVC, kołowe, typ B/I o śr. do 630 mm - udział kształtek do 35 % - na wysokości 8-15 m</t>
  </si>
  <si>
    <t xml:space="preserve">KNR-W 2-17 0155-06 z.o.3.4. 9903-1 </t>
  </si>
  <si>
    <t>Tłumiki akustyczne rurowe proste i opływowe o śr. do 630 mm - wraz z próbą montażową</t>
  </si>
  <si>
    <t>Dachowy wentylator chemoodporny, przeciwwybuchowy, wywiewny O400 V=6500 m3/h, H=300 Pa - wraz z próbą montażową</t>
  </si>
  <si>
    <t>KNR 2-17 0149-06 z.o.3.4. 9903-1  analogia</t>
  </si>
  <si>
    <t>Podstawy dachowe chemoodporna PCV kołowe typ B/II o śr. do 630 mm, w układach kanałowych - wraz z próbą montażową</t>
  </si>
  <si>
    <t xml:space="preserve">Roboty montażowe układu Wt8        </t>
  </si>
  <si>
    <t>Dachowy wentylator chemoodporny, przeciwwybuchowy, wywiewny O400 V=6500 m3/h, H=350 Pa- wraz z próbą montażową</t>
  </si>
  <si>
    <t xml:space="preserve">Roboty montażowe układu Wt9        </t>
  </si>
  <si>
    <t xml:space="preserve">Roboty montażowe układu Wt10        </t>
  </si>
  <si>
    <t>Dachowy wentylator chemoodporny, przeciwwybuchowy, wywiewny O400 V=6500 m3/h, H=350 Pa - wraz z próbą montażową</t>
  </si>
  <si>
    <t xml:space="preserve">Roboty montażowe układu Wt11-13      </t>
  </si>
  <si>
    <t xml:space="preserve">Roboty montażowe układu W9 (bytowego)          </t>
  </si>
  <si>
    <t>Przepustnice jednopłaszczyznowe PVC z siłownikiem EX, typ B do przewodów śr 315 mm - wraz z próbą montażową (zabudowa na odejściach kratek dolnych)</t>
  </si>
  <si>
    <t>Poszerzenia otworów</t>
  </si>
  <si>
    <t>KNR AT-17 0104-06</t>
  </si>
  <si>
    <t>Cięcie piłą diamentową betonu zbrojonego o grubości powyżej 15 do 40 cm; miejsce cięcia - strop</t>
  </si>
  <si>
    <t>INSTALACJE  ELETRYCZNE</t>
  </si>
  <si>
    <t>ROZBUDOWA  ROZDZIELNICY WENT-1</t>
  </si>
  <si>
    <t>KNNR 5 0407-02 analogia</t>
  </si>
  <si>
    <t>Wyłącznik nadprądowy 3-biegunowy w rozdzielnicach  Wyłącznik silnikowy 20A 16-20A</t>
  </si>
  <si>
    <t>Wyłącznik nadprądowy 3-biegunowy w rozdzielnicach  Wyłącznik silnikowy 10A 6,3-11A</t>
  </si>
  <si>
    <t>Wyłącznik nadprądowy 3-biegunowy w rozdzielnicach  Wyłącznik silnikowy 6A 4-6,3A</t>
  </si>
  <si>
    <t>KNNR 5 0407-01 analogia</t>
  </si>
  <si>
    <t>Wyłącznik nadprądowy 1-biegunowy w rozdzielnicach  Rozłącznik bezpiecznikowy 1P 63A</t>
  </si>
  <si>
    <t>KNR 5-14 0514-03 analogia</t>
  </si>
  <si>
    <t>Montaż zacisków jednoobwodowych z zamocowaniem korytka z założeniem mostków  Złączka zaciskowa beżowa 4mm2</t>
  </si>
  <si>
    <t>Montaż zacisków jednoobwodowych z zamocowaniem korytka z założeniem mostków  Złączka zaciskowa beżowa 2,5mm2</t>
  </si>
  <si>
    <t>Montaż zacisków jednoobwodowych z zamocowaniem korytka z założeniem mostków  Złączka zaciskowa niebieska 4mm2</t>
  </si>
  <si>
    <t>Montaż zacisków jednoobwodowych z zamocowaniem korytka z założeniem mostków  Złączka zaciskowa niebieska 2,5mm2</t>
  </si>
  <si>
    <t>Montaż zacisków jednoobwodowych z zamocowaniem korytka z założeniem mostków  Złączka zaciskowa żółto-zielona 4mm2</t>
  </si>
  <si>
    <t>Montaż zacisków jednoobwodowych z zamocowaniem korytka z założeniem mostków  Złączka zaciskowa żółto-zielona 2,5mm2</t>
  </si>
  <si>
    <t>Montaż zacisków jednoobwodowych z zamocowaniem korytka z założeniem mostków  Płytka końcowa beżowa 4mm2</t>
  </si>
  <si>
    <t>Montaż zacisków jednoobwodowych z zamocowaniem korytka z założeniem mostków  Płytka końcowa beżowa 2,5mm2</t>
  </si>
  <si>
    <t>Montaż zacisków jednoobwodowych z zamocowaniem korytka z założeniem mostków  Trzymacz zacisków</t>
  </si>
  <si>
    <t>KNR 4-03 0305-01 analogia</t>
  </si>
  <si>
    <t>Montaż wkładek topikowych  Wkładka bezpiecznikowa DO1 4A  Pierścień dopasowujący 4A D02-D01/PE-4  Element dopasowujący do wkładek D01</t>
  </si>
  <si>
    <t>KABLE I PRZEWODY</t>
  </si>
  <si>
    <t>KNNR 5 0714-02</t>
  </si>
  <si>
    <t>Układanie kabli o masie do 1.0 kg/m w budynkach, budowlach lub na estakadach bez mocowania  Kabel N2XH 5x4mm2</t>
  </si>
  <si>
    <t>Układanie kabli o masie do 1.0 kg/m w budynkach, budowlach lub na estakadach bez mocowania  Kabel N2XH 3x4mm2</t>
  </si>
  <si>
    <t>KNNR 5 0716-01</t>
  </si>
  <si>
    <t>Układanie kabli o masie do 0.5 kg/m w korytach i kanałach elektroinstalacyjnych  Kabel N2XH 3x1,5mm2</t>
  </si>
  <si>
    <t>KNNR 5 1203-02</t>
  </si>
  <si>
    <t>Podłączenie przewodów pojedynczych o przekroju żyły do 4 mm2 pod zaciski lub bolce</t>
  </si>
  <si>
    <t>szt.żył</t>
  </si>
  <si>
    <t>KNNR 5 1203-01</t>
  </si>
  <si>
    <t>Podłączenie przewodów pojedynczych o przekroju żyły do 2.5 mm2 pod zaciski lub bolce</t>
  </si>
  <si>
    <t>POMIARY INSTALACJI ELEKTRYCZNEJ</t>
  </si>
  <si>
    <t>KNR-W 5-08 0902-01</t>
  </si>
  <si>
    <t>Sprawdzenie samoczynnego wyłączenia zasilania - pomiar impedancji pętli zwarciowej - pierwszy</t>
  </si>
  <si>
    <t>pomiar</t>
  </si>
  <si>
    <t>KNR-W 5-08 0902-02</t>
  </si>
  <si>
    <t>Sprawdzenie samoczynnego wyłączenia zasilania - pomiar impedancji pętli zwarciowej - każdy następny</t>
  </si>
  <si>
    <t>KNR-W 5-08 0901-01</t>
  </si>
  <si>
    <t>Pomiar rezystancji izolacji instalacji elektrycznych - obwód 1-fazowy, pierwszy pomiar</t>
  </si>
  <si>
    <t>KNR-W 5-08 0901-02</t>
  </si>
  <si>
    <t>Pomiar rezystancji izolacji instalacji elektrycznych - obwód 1-fazowy, każdy następny pomiar</t>
  </si>
  <si>
    <t>KNR-W 5-08 0901-03</t>
  </si>
  <si>
    <t>Pomiar rezystancji izolacji instalacji elektrycznych - obwód 3-fazowy, pierwszy pomiar</t>
  </si>
  <si>
    <t>KNR-W 5-08 0901-04</t>
  </si>
  <si>
    <t>Pomiar rezystancji izolacji instalacji elektrycznych - obwód 3-fazowy, każdy następny pomiar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</si>
  <si>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</si>
  <si>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</si>
  <si>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</si>
  <si>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</si>
  <si>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</si>
  <si>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</si>
  <si>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</si>
  <si>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</si>
  <si>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</si>
  <si>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</si>
  <si>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</si>
  <si>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</si>
  <si>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</si>
  <si>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</si>
  <si>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</si>
  <si>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</si>
  <si>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</si>
  <si>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</si>
  <si>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</si>
  <si>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</si>
  <si>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</si>
  <si>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</si>
  <si>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</si>
  <si>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1.2</t>
  </si>
  <si>
    <t>1.2.1</t>
  </si>
  <si>
    <t>1.2.2</t>
  </si>
  <si>
    <t>1.2.3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</si>
  <si>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</si>
  <si>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</si>
  <si>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</si>
  <si>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</si>
  <si>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</si>
  <si>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</si>
  <si>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</si>
  <si>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</si>
  <si>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</si>
  <si>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</si>
  <si>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</si>
  <si>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</si>
  <si>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</si>
  <si>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</si>
  <si>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</si>
  <si>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</t>
  </si>
  <si>
    <t>2.2.1</t>
  </si>
  <si>
    <t>2.2.2</t>
  </si>
  <si>
    <t>2.2.3</t>
  </si>
  <si>
    <t>2.3</t>
  </si>
  <si>
    <t>2.3.1</t>
  </si>
  <si>
    <t>2.3.2</t>
  </si>
  <si>
    <t>2.4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</si>
  <si>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</si>
  <si>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</si>
  <si>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</si>
  <si>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</si>
  <si>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</si>
  <si>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</si>
  <si>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</si>
  <si>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</si>
  <si>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</si>
  <si>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</si>
  <si>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</si>
  <si>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</si>
  <si>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</si>
  <si>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</si>
  <si>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</si>
  <si>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</si>
  <si>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</si>
  <si>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</si>
  <si>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</si>
  <si>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</si>
  <si>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</si>
  <si>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</si>
  <si>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</si>
  <si>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</si>
  <si>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</si>
  <si>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</si>
  <si>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</si>
  <si>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</si>
  <si>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</si>
  <si>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</si>
  <si>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</si>
  <si>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</si>
  <si>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</si>
  <si>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</si>
  <si>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</si>
  <si>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</si>
  <si>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4.2</t>
  </si>
  <si>
    <t>4.2.1</t>
  </si>
  <si>
    <t>4.2.2</t>
  </si>
  <si>
    <t>4.2.3</t>
  </si>
  <si>
    <t>4.2.4</t>
  </si>
  <si>
    <t>4.2.5</t>
  </si>
  <si>
    <t>4.3</t>
  </si>
  <si>
    <t>4.3.1</t>
  </si>
  <si>
    <t>4.3.2</t>
  </si>
  <si>
    <t>4.3.3</t>
  </si>
  <si>
    <t>4.3.4</t>
  </si>
  <si>
    <t>4.3.5</t>
  </si>
  <si>
    <t>4.3.6</t>
  </si>
  <si>
    <t>3.1.1</t>
  </si>
  <si>
    <t>3.1.2</t>
  </si>
  <si>
    <t>3.15.1</t>
  </si>
  <si>
    <t>3.16</t>
  </si>
  <si>
    <t>3.16.1</t>
  </si>
  <si>
    <t>3.14.1</t>
  </si>
  <si>
    <t>3.14.2</t>
  </si>
  <si>
    <t>3.14.3</t>
  </si>
  <si>
    <t>3.14.4</t>
  </si>
  <si>
    <t>3.14.5</t>
  </si>
  <si>
    <t>3.14.6</t>
  </si>
  <si>
    <t>3.14.7</t>
  </si>
  <si>
    <t>3.14.8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</si>
  <si>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</si>
  <si>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</si>
  <si>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</si>
  <si>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</si>
  <si>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</si>
  <si>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</si>
  <si>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</si>
  <si>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</si>
  <si>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3.12.1</t>
  </si>
  <si>
    <t>3.12.2</t>
  </si>
  <si>
    <t>3.12.3</t>
  </si>
  <si>
    <t>3.12.4</t>
  </si>
  <si>
    <t>3.12.5</t>
  </si>
  <si>
    <t>3.12.6</t>
  </si>
  <si>
    <t>3.12.7</t>
  </si>
  <si>
    <t>3.12.8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</si>
  <si>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</si>
  <si>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</si>
  <si>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</si>
  <si>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</si>
  <si>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</si>
  <si>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</si>
  <si>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</si>
  <si>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</si>
  <si>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3.10.1</t>
  </si>
  <si>
    <t>3.10.2</t>
  </si>
  <si>
    <t>3.10.3</t>
  </si>
  <si>
    <t>3.10.4</t>
  </si>
  <si>
    <t>3.10.5</t>
  </si>
  <si>
    <t>3.10.6</t>
  </si>
  <si>
    <t>3.10.7</t>
  </si>
  <si>
    <t>3.10.8</t>
  </si>
  <si>
    <t>3.9.1</t>
  </si>
  <si>
    <t>3.9.2</t>
  </si>
  <si>
    <t>3.9.3</t>
  </si>
  <si>
    <t>3.9.4</t>
  </si>
  <si>
    <t>3.9.5</t>
  </si>
  <si>
    <t>3.9.6</t>
  </si>
  <si>
    <t>3.9.7</t>
  </si>
  <si>
    <t>3.9.8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</si>
  <si>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</si>
  <si>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</si>
  <si>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</si>
  <si>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</si>
  <si>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</si>
  <si>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</si>
  <si>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</si>
  <si>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</si>
  <si>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</si>
  <si>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</si>
  <si>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</si>
  <si>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</si>
  <si>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</si>
  <si>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</si>
  <si>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</si>
  <si>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</si>
  <si>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</si>
  <si>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</si>
  <si>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</si>
  <si>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3.6.1</t>
  </si>
  <si>
    <t>3.6.2</t>
  </si>
  <si>
    <t>3.6.3</t>
  </si>
  <si>
    <t>3.6.4</t>
  </si>
  <si>
    <t>3.6.5</t>
  </si>
  <si>
    <t>3.5.1</t>
  </si>
  <si>
    <t>3.5.2</t>
  </si>
  <si>
    <t>3.5.3</t>
  </si>
  <si>
    <t>3.5.4</t>
  </si>
  <si>
    <t>3.5.5</t>
  </si>
  <si>
    <t>3.4.1</t>
  </si>
  <si>
    <t>3.4.2</t>
  </si>
  <si>
    <t>3.4.3</t>
  </si>
  <si>
    <t>3.4.4</t>
  </si>
  <si>
    <t>3.4.5</t>
  </si>
  <si>
    <t>3.3.1</t>
  </si>
  <si>
    <t>3.3.2</t>
  </si>
  <si>
    <t>3.3.3</t>
  </si>
  <si>
    <t>3.3.4</t>
  </si>
  <si>
    <t>3.3.5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</si>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</sst>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10" xfId="0" applyFont="1" applyBorder="1" applyAlignment="1">
      <alignment horizontal="center" wrapText="1"/>
    </xf>
    <xf numFmtId="0" fontId="16" fillId="0" borderId="10" xfId="0" applyFont="1" applyBorder="1"/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4" fontId="18" fillId="0" borderId="10" xfId="42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Walutowy" xfId="42" builtinId="4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CCD4-3636-4DD4-AA65-07E751DB1869}">
  <dimension ref="A1:G206"/>
  <sheetViews>
    <sheetView tabSelected="1" zoomScale="130" zoomScaleNormal="130" workbookViewId="0">
      <selection activeCell="I201" sqref="I201"/>
    </sheetView>
  </sheetViews>
  <sheetFormatPr defaultRowHeight="10.199999999999999" x14ac:dyDescent="0.2"/>
  <cols>
    <col min="1" max="1" width="4.77734375" style="4" bestFit="1" customWidth="1"/>
    <col min="2" max="2" width="23.44140625" style="2" customWidth="1"/>
    <col min="3" max="3" width="65.88671875" style="2" customWidth="1"/>
    <col min="4" max="4" width="5" style="2" customWidth="1"/>
    <col min="5" max="5" width="3.77734375" style="3" bestFit="1" customWidth="1"/>
    <col min="6" max="6" width="7.44140625" style="3" bestFit="1" customWidth="1"/>
    <col min="7" max="7" width="5.77734375" style="3" bestFit="1" customWidth="1"/>
    <col min="8" max="16384" width="8.88671875" style="1"/>
  </cols>
  <sheetData>
    <row r="1" spans="1:7" customFormat="1" ht="14.4" x14ac:dyDescent="0.3">
      <c r="A1" s="6" t="s">
        <v>7</v>
      </c>
      <c r="B1" s="7"/>
      <c r="C1" s="7"/>
      <c r="D1" s="7"/>
      <c r="E1" s="7"/>
      <c r="F1" s="7"/>
      <c r="G1" s="7"/>
    </row>
    <row r="2" spans="1:7" customFormat="1" ht="14.4" x14ac:dyDescent="0.3">
      <c r="A2" s="8" t="s">
        <v>0</v>
      </c>
      <c r="B2" s="9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</row>
    <row r="3" spans="1:7" s="5" customFormat="1" ht="14.4" customHeight="1" x14ac:dyDescent="0.2">
      <c r="A3" s="10">
        <v>1</v>
      </c>
      <c r="B3" s="11" t="s">
        <v>8</v>
      </c>
      <c r="C3" s="11"/>
      <c r="D3" s="12"/>
      <c r="E3" s="13"/>
      <c r="F3" s="13"/>
      <c r="G3" s="13"/>
    </row>
    <row r="4" spans="1:7" ht="14.4" customHeight="1" x14ac:dyDescent="0.2">
      <c r="A4" s="14" t="s">
        <v>210</v>
      </c>
      <c r="B4" s="15" t="s">
        <v>9</v>
      </c>
      <c r="C4" s="15"/>
      <c r="D4" s="9"/>
      <c r="E4" s="16"/>
      <c r="F4" s="16"/>
      <c r="G4" s="16"/>
    </row>
    <row r="5" spans="1:7" ht="20.399999999999999" x14ac:dyDescent="0.2">
      <c r="A5" s="14" t="s">
        <v>211</v>
      </c>
      <c r="B5" s="9" t="s">
        <v>10</v>
      </c>
      <c r="C5" s="9" t="s">
        <v>11</v>
      </c>
      <c r="D5" s="9" t="s">
        <v>12</v>
      </c>
      <c r="E5" s="16">
        <v>1</v>
      </c>
      <c r="F5" s="17">
        <v>0</v>
      </c>
      <c r="G5" s="17">
        <f>E5*F5</f>
        <v>0</v>
      </c>
    </row>
    <row r="6" spans="1:7" x14ac:dyDescent="0.2">
      <c r="A6" s="14" t="s">
        <v>212</v>
      </c>
      <c r="B6" s="9" t="s">
        <v>13</v>
      </c>
      <c r="C6" s="9" t="s">
        <v>14</v>
      </c>
      <c r="D6" s="9" t="s">
        <v>12</v>
      </c>
      <c r="E6" s="16">
        <v>1</v>
      </c>
      <c r="F6" s="17">
        <v>0</v>
      </c>
      <c r="G6" s="17">
        <f t="shared" ref="G6:G69" si="0">E6*F6</f>
        <v>0</v>
      </c>
    </row>
    <row r="7" spans="1:7" ht="20.399999999999999" x14ac:dyDescent="0.2">
      <c r="A7" s="14" t="s">
        <v>213</v>
      </c>
      <c r="B7" s="9" t="s">
        <v>15</v>
      </c>
      <c r="C7" s="9" t="s">
        <v>16</v>
      </c>
      <c r="D7" s="9" t="s">
        <v>17</v>
      </c>
      <c r="E7" s="16">
        <v>1</v>
      </c>
      <c r="F7" s="17">
        <v>0</v>
      </c>
      <c r="G7" s="17">
        <f t="shared" si="0"/>
        <v>0</v>
      </c>
    </row>
    <row r="8" spans="1:7" ht="20.399999999999999" x14ac:dyDescent="0.2">
      <c r="A8" s="14" t="s">
        <v>214</v>
      </c>
      <c r="B8" s="9" t="s">
        <v>18</v>
      </c>
      <c r="C8" s="9" t="s">
        <v>19</v>
      </c>
      <c r="D8" s="9" t="s">
        <v>17</v>
      </c>
      <c r="E8" s="16">
        <v>1</v>
      </c>
      <c r="F8" s="17">
        <v>0</v>
      </c>
      <c r="G8" s="17">
        <f t="shared" ref="G8:G16" si="1">E8*F8</f>
        <v>0</v>
      </c>
    </row>
    <row r="9" spans="1:7" ht="20.399999999999999" x14ac:dyDescent="0.2">
      <c r="A9" s="14" t="s">
        <v>215</v>
      </c>
      <c r="B9" s="9" t="s">
        <v>20</v>
      </c>
      <c r="C9" s="9" t="s">
        <v>21</v>
      </c>
      <c r="D9" s="9" t="s">
        <v>17</v>
      </c>
      <c r="E9" s="16">
        <v>1</v>
      </c>
      <c r="F9" s="17">
        <v>0</v>
      </c>
      <c r="G9" s="17">
        <f t="shared" si="1"/>
        <v>0</v>
      </c>
    </row>
    <row r="10" spans="1:7" ht="20.399999999999999" x14ac:dyDescent="0.2">
      <c r="A10" s="14" t="s">
        <v>216</v>
      </c>
      <c r="B10" s="9" t="s">
        <v>22</v>
      </c>
      <c r="C10" s="9" t="s">
        <v>23</v>
      </c>
      <c r="D10" s="9" t="s">
        <v>17</v>
      </c>
      <c r="E10" s="16">
        <v>1</v>
      </c>
      <c r="F10" s="17">
        <v>0</v>
      </c>
      <c r="G10" s="17">
        <f t="shared" si="1"/>
        <v>0</v>
      </c>
    </row>
    <row r="11" spans="1:7" ht="20.399999999999999" x14ac:dyDescent="0.2">
      <c r="A11" s="14" t="s">
        <v>217</v>
      </c>
      <c r="B11" s="9" t="s">
        <v>24</v>
      </c>
      <c r="C11" s="9" t="s">
        <v>25</v>
      </c>
      <c r="D11" s="9" t="s">
        <v>17</v>
      </c>
      <c r="E11" s="16">
        <v>1</v>
      </c>
      <c r="F11" s="17">
        <v>0</v>
      </c>
      <c r="G11" s="17">
        <f t="shared" si="1"/>
        <v>0</v>
      </c>
    </row>
    <row r="12" spans="1:7" x14ac:dyDescent="0.2">
      <c r="A12" s="14" t="s">
        <v>218</v>
      </c>
      <c r="B12" s="9" t="s">
        <v>13</v>
      </c>
      <c r="C12" s="9" t="s">
        <v>26</v>
      </c>
      <c r="D12" s="9" t="s">
        <v>12</v>
      </c>
      <c r="E12" s="16">
        <v>1</v>
      </c>
      <c r="F12" s="17">
        <v>0</v>
      </c>
      <c r="G12" s="17">
        <f t="shared" si="1"/>
        <v>0</v>
      </c>
    </row>
    <row r="13" spans="1:7" x14ac:dyDescent="0.2">
      <c r="A13" s="14" t="s">
        <v>219</v>
      </c>
      <c r="B13" s="9" t="s">
        <v>27</v>
      </c>
      <c r="C13" s="9" t="s">
        <v>28</v>
      </c>
      <c r="D13" s="9" t="s">
        <v>29</v>
      </c>
      <c r="E13" s="16">
        <v>1</v>
      </c>
      <c r="F13" s="17">
        <v>0</v>
      </c>
      <c r="G13" s="17">
        <f t="shared" si="1"/>
        <v>0</v>
      </c>
    </row>
    <row r="14" spans="1:7" ht="20.399999999999999" x14ac:dyDescent="0.2">
      <c r="A14" s="14" t="s">
        <v>220</v>
      </c>
      <c r="B14" s="9" t="s">
        <v>30</v>
      </c>
      <c r="C14" s="9" t="s">
        <v>31</v>
      </c>
      <c r="D14" s="9" t="s">
        <v>29</v>
      </c>
      <c r="E14" s="16">
        <v>1</v>
      </c>
      <c r="F14" s="17">
        <v>0</v>
      </c>
      <c r="G14" s="17">
        <f t="shared" si="1"/>
        <v>0</v>
      </c>
    </row>
    <row r="15" spans="1:7" x14ac:dyDescent="0.2">
      <c r="A15" s="14" t="s">
        <v>221</v>
      </c>
      <c r="B15" s="9" t="s">
        <v>32</v>
      </c>
      <c r="C15" s="9" t="s">
        <v>33</v>
      </c>
      <c r="D15" s="9" t="s">
        <v>29</v>
      </c>
      <c r="E15" s="16">
        <v>1</v>
      </c>
      <c r="F15" s="17">
        <v>0</v>
      </c>
      <c r="G15" s="17">
        <f t="shared" si="1"/>
        <v>0</v>
      </c>
    </row>
    <row r="16" spans="1:7" x14ac:dyDescent="0.2">
      <c r="A16" s="14" t="s">
        <v>222</v>
      </c>
      <c r="B16" s="9" t="s">
        <v>32</v>
      </c>
      <c r="C16" s="9" t="s">
        <v>34</v>
      </c>
      <c r="D16" s="9" t="s">
        <v>29</v>
      </c>
      <c r="E16" s="16">
        <v>1</v>
      </c>
      <c r="F16" s="17">
        <v>0</v>
      </c>
      <c r="G16" s="17">
        <f t="shared" si="1"/>
        <v>0</v>
      </c>
    </row>
    <row r="17" spans="1:7" x14ac:dyDescent="0.2">
      <c r="A17" s="14" t="s">
        <v>223</v>
      </c>
      <c r="B17" s="9" t="s">
        <v>35</v>
      </c>
      <c r="C17" s="9" t="s">
        <v>36</v>
      </c>
      <c r="D17" s="9" t="s">
        <v>29</v>
      </c>
      <c r="E17" s="16">
        <v>1</v>
      </c>
      <c r="F17" s="17">
        <v>0</v>
      </c>
      <c r="G17" s="17">
        <f t="shared" ref="G17:G80" si="2">E17*F17</f>
        <v>0</v>
      </c>
    </row>
    <row r="18" spans="1:7" x14ac:dyDescent="0.2">
      <c r="A18" s="14" t="s">
        <v>224</v>
      </c>
      <c r="B18" s="9" t="s">
        <v>35</v>
      </c>
      <c r="C18" s="9" t="s">
        <v>37</v>
      </c>
      <c r="D18" s="9" t="s">
        <v>29</v>
      </c>
      <c r="E18" s="16">
        <v>1</v>
      </c>
      <c r="F18" s="17">
        <v>0</v>
      </c>
      <c r="G18" s="17">
        <f t="shared" si="2"/>
        <v>0</v>
      </c>
    </row>
    <row r="19" spans="1:7" x14ac:dyDescent="0.2">
      <c r="A19" s="14" t="s">
        <v>225</v>
      </c>
      <c r="B19" s="9" t="s">
        <v>35</v>
      </c>
      <c r="C19" s="9" t="s">
        <v>38</v>
      </c>
      <c r="D19" s="9" t="s">
        <v>29</v>
      </c>
      <c r="E19" s="16">
        <v>1</v>
      </c>
      <c r="F19" s="17">
        <v>0</v>
      </c>
      <c r="G19" s="17">
        <f t="shared" si="2"/>
        <v>0</v>
      </c>
    </row>
    <row r="20" spans="1:7" x14ac:dyDescent="0.2">
      <c r="A20" s="14" t="s">
        <v>226</v>
      </c>
      <c r="B20" s="9" t="s">
        <v>39</v>
      </c>
      <c r="C20" s="9" t="s">
        <v>40</v>
      </c>
      <c r="D20" s="9" t="s">
        <v>29</v>
      </c>
      <c r="E20" s="16">
        <v>1</v>
      </c>
      <c r="F20" s="17">
        <v>0</v>
      </c>
      <c r="G20" s="17">
        <f t="shared" si="2"/>
        <v>0</v>
      </c>
    </row>
    <row r="21" spans="1:7" x14ac:dyDescent="0.2">
      <c r="A21" s="14" t="s">
        <v>227</v>
      </c>
      <c r="B21" s="9" t="s">
        <v>39</v>
      </c>
      <c r="C21" s="9" t="s">
        <v>41</v>
      </c>
      <c r="D21" s="9" t="s">
        <v>29</v>
      </c>
      <c r="E21" s="16">
        <v>1</v>
      </c>
      <c r="F21" s="17">
        <v>0</v>
      </c>
      <c r="G21" s="17">
        <f t="shared" si="2"/>
        <v>0</v>
      </c>
    </row>
    <row r="22" spans="1:7" x14ac:dyDescent="0.2">
      <c r="A22" s="14" t="s">
        <v>228</v>
      </c>
      <c r="B22" s="9" t="s">
        <v>42</v>
      </c>
      <c r="C22" s="9" t="s">
        <v>43</v>
      </c>
      <c r="D22" s="9" t="s">
        <v>29</v>
      </c>
      <c r="E22" s="16">
        <v>1</v>
      </c>
      <c r="F22" s="17">
        <v>0</v>
      </c>
      <c r="G22" s="17">
        <f t="shared" si="2"/>
        <v>0</v>
      </c>
    </row>
    <row r="23" spans="1:7" x14ac:dyDescent="0.2">
      <c r="A23" s="14" t="s">
        <v>229</v>
      </c>
      <c r="B23" s="9" t="s">
        <v>44</v>
      </c>
      <c r="C23" s="9" t="s">
        <v>45</v>
      </c>
      <c r="D23" s="9" t="s">
        <v>29</v>
      </c>
      <c r="E23" s="16">
        <v>1</v>
      </c>
      <c r="F23" s="17">
        <v>0</v>
      </c>
      <c r="G23" s="17">
        <f t="shared" si="2"/>
        <v>0</v>
      </c>
    </row>
    <row r="24" spans="1:7" x14ac:dyDescent="0.2">
      <c r="A24" s="14" t="s">
        <v>230</v>
      </c>
      <c r="B24" s="9" t="s">
        <v>46</v>
      </c>
      <c r="C24" s="9" t="s">
        <v>47</v>
      </c>
      <c r="D24" s="9" t="s">
        <v>29</v>
      </c>
      <c r="E24" s="16">
        <v>1</v>
      </c>
      <c r="F24" s="17">
        <v>0</v>
      </c>
      <c r="G24" s="17">
        <f t="shared" si="2"/>
        <v>0</v>
      </c>
    </row>
    <row r="25" spans="1:7" x14ac:dyDescent="0.2">
      <c r="A25" s="14" t="s">
        <v>231</v>
      </c>
      <c r="B25" s="9" t="s">
        <v>13</v>
      </c>
      <c r="C25" s="9" t="s">
        <v>48</v>
      </c>
      <c r="D25" s="9" t="s">
        <v>12</v>
      </c>
      <c r="E25" s="16">
        <v>1</v>
      </c>
      <c r="F25" s="17">
        <v>0</v>
      </c>
      <c r="G25" s="17">
        <f t="shared" si="2"/>
        <v>0</v>
      </c>
    </row>
    <row r="26" spans="1:7" x14ac:dyDescent="0.2">
      <c r="A26" s="14" t="s">
        <v>232</v>
      </c>
      <c r="B26" s="9" t="s">
        <v>49</v>
      </c>
      <c r="C26" s="9" t="s">
        <v>50</v>
      </c>
      <c r="D26" s="9" t="s">
        <v>12</v>
      </c>
      <c r="E26" s="16">
        <v>1</v>
      </c>
      <c r="F26" s="17">
        <v>0</v>
      </c>
      <c r="G26" s="17">
        <f t="shared" si="2"/>
        <v>0</v>
      </c>
    </row>
    <row r="27" spans="1:7" ht="14.4" customHeight="1" x14ac:dyDescent="0.2">
      <c r="A27" s="14" t="s">
        <v>233</v>
      </c>
      <c r="B27" s="15" t="s">
        <v>51</v>
      </c>
      <c r="C27" s="15"/>
      <c r="D27" s="9"/>
      <c r="E27" s="16"/>
      <c r="F27" s="17"/>
      <c r="G27" s="17"/>
    </row>
    <row r="28" spans="1:7" x14ac:dyDescent="0.2">
      <c r="A28" s="14" t="s">
        <v>234</v>
      </c>
      <c r="B28" s="9" t="s">
        <v>52</v>
      </c>
      <c r="C28" s="9" t="s">
        <v>53</v>
      </c>
      <c r="D28" s="9" t="s">
        <v>17</v>
      </c>
      <c r="E28" s="16">
        <v>1</v>
      </c>
      <c r="F28" s="17">
        <v>0</v>
      </c>
      <c r="G28" s="17">
        <f t="shared" si="2"/>
        <v>0</v>
      </c>
    </row>
    <row r="29" spans="1:7" x14ac:dyDescent="0.2">
      <c r="A29" s="14" t="s">
        <v>235</v>
      </c>
      <c r="B29" s="9" t="s">
        <v>52</v>
      </c>
      <c r="C29" s="9" t="s">
        <v>54</v>
      </c>
      <c r="D29" s="9" t="s">
        <v>17</v>
      </c>
      <c r="E29" s="16">
        <v>1</v>
      </c>
      <c r="F29" s="17">
        <v>0</v>
      </c>
      <c r="G29" s="17">
        <f t="shared" si="2"/>
        <v>0</v>
      </c>
    </row>
    <row r="30" spans="1:7" ht="20.399999999999999" x14ac:dyDescent="0.2">
      <c r="A30" s="14" t="s">
        <v>236</v>
      </c>
      <c r="B30" s="9" t="s">
        <v>55</v>
      </c>
      <c r="C30" s="9" t="s">
        <v>56</v>
      </c>
      <c r="D30" s="9" t="s">
        <v>57</v>
      </c>
      <c r="E30" s="16">
        <v>1</v>
      </c>
      <c r="F30" s="17">
        <v>0</v>
      </c>
      <c r="G30" s="17">
        <f t="shared" si="2"/>
        <v>0</v>
      </c>
    </row>
    <row r="31" spans="1:7" s="5" customFormat="1" ht="14.4" customHeight="1" x14ac:dyDescent="0.2">
      <c r="A31" s="10">
        <v>2</v>
      </c>
      <c r="B31" s="18" t="s">
        <v>58</v>
      </c>
      <c r="C31" s="18"/>
      <c r="D31" s="12"/>
      <c r="E31" s="16"/>
      <c r="F31" s="17"/>
      <c r="G31" s="17"/>
    </row>
    <row r="32" spans="1:7" ht="14.4" customHeight="1" x14ac:dyDescent="0.2">
      <c r="A32" s="14" t="s">
        <v>237</v>
      </c>
      <c r="B32" s="15" t="s">
        <v>59</v>
      </c>
      <c r="C32" s="15"/>
      <c r="D32" s="9"/>
      <c r="E32" s="16"/>
      <c r="F32" s="17"/>
      <c r="G32" s="17"/>
    </row>
    <row r="33" spans="1:7" ht="20.399999999999999" x14ac:dyDescent="0.2">
      <c r="A33" s="14" t="s">
        <v>238</v>
      </c>
      <c r="B33" s="9" t="s">
        <v>60</v>
      </c>
      <c r="C33" s="9" t="s">
        <v>61</v>
      </c>
      <c r="D33" s="9" t="s">
        <v>17</v>
      </c>
      <c r="E33" s="16">
        <v>1</v>
      </c>
      <c r="F33" s="17">
        <v>0</v>
      </c>
      <c r="G33" s="17">
        <f t="shared" si="2"/>
        <v>0</v>
      </c>
    </row>
    <row r="34" spans="1:7" ht="20.399999999999999" x14ac:dyDescent="0.2">
      <c r="A34" s="14" t="s">
        <v>239</v>
      </c>
      <c r="B34" s="9" t="s">
        <v>22</v>
      </c>
      <c r="C34" s="9" t="s">
        <v>62</v>
      </c>
      <c r="D34" s="9" t="s">
        <v>17</v>
      </c>
      <c r="E34" s="16">
        <v>1</v>
      </c>
      <c r="F34" s="17">
        <v>0</v>
      </c>
      <c r="G34" s="17">
        <f t="shared" si="2"/>
        <v>0</v>
      </c>
    </row>
    <row r="35" spans="1:7" x14ac:dyDescent="0.2">
      <c r="A35" s="14" t="s">
        <v>240</v>
      </c>
      <c r="B35" s="9" t="s">
        <v>63</v>
      </c>
      <c r="C35" s="9" t="s">
        <v>64</v>
      </c>
      <c r="D35" s="9" t="s">
        <v>17</v>
      </c>
      <c r="E35" s="16">
        <v>1</v>
      </c>
      <c r="F35" s="17">
        <v>0</v>
      </c>
      <c r="G35" s="17">
        <f t="shared" si="2"/>
        <v>0</v>
      </c>
    </row>
    <row r="36" spans="1:7" x14ac:dyDescent="0.2">
      <c r="A36" s="14" t="s">
        <v>241</v>
      </c>
      <c r="B36" s="9" t="s">
        <v>13</v>
      </c>
      <c r="C36" s="9" t="s">
        <v>65</v>
      </c>
      <c r="D36" s="9" t="s">
        <v>12</v>
      </c>
      <c r="E36" s="16">
        <v>1</v>
      </c>
      <c r="F36" s="17">
        <v>0</v>
      </c>
      <c r="G36" s="17">
        <f t="shared" si="2"/>
        <v>0</v>
      </c>
    </row>
    <row r="37" spans="1:7" x14ac:dyDescent="0.2">
      <c r="A37" s="14" t="s">
        <v>242</v>
      </c>
      <c r="B37" s="9" t="s">
        <v>66</v>
      </c>
      <c r="C37" s="9" t="s">
        <v>67</v>
      </c>
      <c r="D37" s="9" t="s">
        <v>29</v>
      </c>
      <c r="E37" s="16">
        <v>1</v>
      </c>
      <c r="F37" s="17">
        <v>0</v>
      </c>
      <c r="G37" s="17">
        <f t="shared" si="2"/>
        <v>0</v>
      </c>
    </row>
    <row r="38" spans="1:7" x14ac:dyDescent="0.2">
      <c r="A38" s="14" t="s">
        <v>243</v>
      </c>
      <c r="B38" s="9" t="s">
        <v>68</v>
      </c>
      <c r="C38" s="9" t="s">
        <v>69</v>
      </c>
      <c r="D38" s="9" t="s">
        <v>29</v>
      </c>
      <c r="E38" s="16">
        <v>1</v>
      </c>
      <c r="F38" s="17">
        <v>0</v>
      </c>
      <c r="G38" s="17">
        <f t="shared" si="2"/>
        <v>0</v>
      </c>
    </row>
    <row r="39" spans="1:7" x14ac:dyDescent="0.2">
      <c r="A39" s="14" t="s">
        <v>244</v>
      </c>
      <c r="B39" s="9" t="s">
        <v>68</v>
      </c>
      <c r="C39" s="9" t="s">
        <v>70</v>
      </c>
      <c r="D39" s="9" t="s">
        <v>29</v>
      </c>
      <c r="E39" s="16">
        <v>1</v>
      </c>
      <c r="F39" s="17">
        <v>0</v>
      </c>
      <c r="G39" s="17">
        <f t="shared" si="2"/>
        <v>0</v>
      </c>
    </row>
    <row r="40" spans="1:7" x14ac:dyDescent="0.2">
      <c r="A40" s="14" t="s">
        <v>245</v>
      </c>
      <c r="B40" s="9" t="s">
        <v>35</v>
      </c>
      <c r="C40" s="9" t="s">
        <v>71</v>
      </c>
      <c r="D40" s="9" t="s">
        <v>29</v>
      </c>
      <c r="E40" s="16">
        <v>1</v>
      </c>
      <c r="F40" s="17">
        <v>0</v>
      </c>
      <c r="G40" s="17">
        <f t="shared" si="2"/>
        <v>0</v>
      </c>
    </row>
    <row r="41" spans="1:7" x14ac:dyDescent="0.2">
      <c r="A41" s="14" t="s">
        <v>246</v>
      </c>
      <c r="B41" s="9" t="s">
        <v>42</v>
      </c>
      <c r="C41" s="9" t="s">
        <v>43</v>
      </c>
      <c r="D41" s="9" t="s">
        <v>29</v>
      </c>
      <c r="E41" s="16">
        <v>1</v>
      </c>
      <c r="F41" s="17">
        <v>0</v>
      </c>
      <c r="G41" s="17">
        <f t="shared" si="2"/>
        <v>0</v>
      </c>
    </row>
    <row r="42" spans="1:7" x14ac:dyDescent="0.2">
      <c r="A42" s="14" t="s">
        <v>247</v>
      </c>
      <c r="B42" s="9" t="s">
        <v>44</v>
      </c>
      <c r="C42" s="9" t="s">
        <v>45</v>
      </c>
      <c r="D42" s="9" t="s">
        <v>29</v>
      </c>
      <c r="E42" s="16">
        <v>1</v>
      </c>
      <c r="F42" s="17">
        <v>0</v>
      </c>
      <c r="G42" s="17">
        <f t="shared" si="2"/>
        <v>0</v>
      </c>
    </row>
    <row r="43" spans="1:7" x14ac:dyDescent="0.2">
      <c r="A43" s="14" t="s">
        <v>248</v>
      </c>
      <c r="B43" s="9" t="s">
        <v>46</v>
      </c>
      <c r="C43" s="9" t="s">
        <v>72</v>
      </c>
      <c r="D43" s="9" t="s">
        <v>29</v>
      </c>
      <c r="E43" s="16">
        <v>1</v>
      </c>
      <c r="F43" s="17">
        <v>0</v>
      </c>
      <c r="G43" s="17">
        <f t="shared" si="2"/>
        <v>0</v>
      </c>
    </row>
    <row r="44" spans="1:7" x14ac:dyDescent="0.2">
      <c r="A44" s="14" t="s">
        <v>249</v>
      </c>
      <c r="B44" s="9" t="s">
        <v>13</v>
      </c>
      <c r="C44" s="9" t="s">
        <v>73</v>
      </c>
      <c r="D44" s="9" t="s">
        <v>12</v>
      </c>
      <c r="E44" s="16">
        <v>1</v>
      </c>
      <c r="F44" s="17">
        <v>0</v>
      </c>
      <c r="G44" s="17">
        <f t="shared" si="2"/>
        <v>0</v>
      </c>
    </row>
    <row r="45" spans="1:7" x14ac:dyDescent="0.2">
      <c r="A45" s="14" t="s">
        <v>250</v>
      </c>
      <c r="B45" s="9" t="s">
        <v>13</v>
      </c>
      <c r="C45" s="9" t="s">
        <v>48</v>
      </c>
      <c r="D45" s="9" t="s">
        <v>12</v>
      </c>
      <c r="E45" s="16">
        <v>1</v>
      </c>
      <c r="F45" s="17">
        <v>0</v>
      </c>
      <c r="G45" s="17">
        <f t="shared" si="2"/>
        <v>0</v>
      </c>
    </row>
    <row r="46" spans="1:7" ht="20.399999999999999" x14ac:dyDescent="0.2">
      <c r="A46" s="14" t="s">
        <v>251</v>
      </c>
      <c r="B46" s="9" t="s">
        <v>13</v>
      </c>
      <c r="C46" s="9" t="s">
        <v>74</v>
      </c>
      <c r="D46" s="9" t="s">
        <v>12</v>
      </c>
      <c r="E46" s="16">
        <v>1</v>
      </c>
      <c r="F46" s="17">
        <v>0</v>
      </c>
      <c r="G46" s="17">
        <f t="shared" si="2"/>
        <v>0</v>
      </c>
    </row>
    <row r="47" spans="1:7" ht="14.4" customHeight="1" x14ac:dyDescent="0.2">
      <c r="A47" s="14" t="s">
        <v>252</v>
      </c>
      <c r="B47" s="15" t="s">
        <v>75</v>
      </c>
      <c r="C47" s="15"/>
      <c r="D47" s="9"/>
      <c r="E47" s="16"/>
      <c r="F47" s="17"/>
      <c r="G47" s="17"/>
    </row>
    <row r="48" spans="1:7" ht="20.399999999999999" x14ac:dyDescent="0.2">
      <c r="A48" s="14" t="s">
        <v>253</v>
      </c>
      <c r="B48" s="9" t="s">
        <v>76</v>
      </c>
      <c r="C48" s="9" t="s">
        <v>77</v>
      </c>
      <c r="D48" s="9" t="s">
        <v>29</v>
      </c>
      <c r="E48" s="16">
        <v>1</v>
      </c>
      <c r="F48" s="17">
        <v>0</v>
      </c>
      <c r="G48" s="17">
        <f t="shared" si="2"/>
        <v>0</v>
      </c>
    </row>
    <row r="49" spans="1:7" x14ac:dyDescent="0.2">
      <c r="A49" s="14" t="s">
        <v>254</v>
      </c>
      <c r="B49" s="9" t="s">
        <v>78</v>
      </c>
      <c r="C49" s="9" t="s">
        <v>79</v>
      </c>
      <c r="D49" s="9" t="s">
        <v>12</v>
      </c>
      <c r="E49" s="16">
        <v>1</v>
      </c>
      <c r="F49" s="17">
        <v>0</v>
      </c>
      <c r="G49" s="17">
        <f t="shared" si="2"/>
        <v>0</v>
      </c>
    </row>
    <row r="50" spans="1:7" x14ac:dyDescent="0.2">
      <c r="A50" s="14" t="s">
        <v>255</v>
      </c>
      <c r="B50" s="9" t="s">
        <v>78</v>
      </c>
      <c r="C50" s="9" t="s">
        <v>80</v>
      </c>
      <c r="D50" s="9" t="s">
        <v>12</v>
      </c>
      <c r="E50" s="16">
        <v>1</v>
      </c>
      <c r="F50" s="17">
        <v>0</v>
      </c>
      <c r="G50" s="17">
        <f t="shared" si="2"/>
        <v>0</v>
      </c>
    </row>
    <row r="51" spans="1:7" ht="14.4" customHeight="1" x14ac:dyDescent="0.2">
      <c r="A51" s="14" t="s">
        <v>256</v>
      </c>
      <c r="B51" s="15" t="s">
        <v>81</v>
      </c>
      <c r="C51" s="15"/>
      <c r="D51" s="9"/>
      <c r="E51" s="16"/>
      <c r="F51" s="17"/>
      <c r="G51" s="17"/>
    </row>
    <row r="52" spans="1:7" ht="20.399999999999999" x14ac:dyDescent="0.2">
      <c r="A52" s="14" t="s">
        <v>257</v>
      </c>
      <c r="B52" s="9" t="s">
        <v>82</v>
      </c>
      <c r="C52" s="9" t="s">
        <v>83</v>
      </c>
      <c r="D52" s="9" t="s">
        <v>57</v>
      </c>
      <c r="E52" s="16">
        <v>1</v>
      </c>
      <c r="F52" s="17">
        <v>0</v>
      </c>
      <c r="G52" s="17">
        <f t="shared" si="2"/>
        <v>0</v>
      </c>
    </row>
    <row r="53" spans="1:7" ht="20.399999999999999" x14ac:dyDescent="0.2">
      <c r="A53" s="14" t="s">
        <v>258</v>
      </c>
      <c r="B53" s="9" t="s">
        <v>55</v>
      </c>
      <c r="C53" s="9" t="s">
        <v>56</v>
      </c>
      <c r="D53" s="9" t="s">
        <v>57</v>
      </c>
      <c r="E53" s="16">
        <v>1</v>
      </c>
      <c r="F53" s="17">
        <v>0</v>
      </c>
      <c r="G53" s="17">
        <f t="shared" si="2"/>
        <v>0</v>
      </c>
    </row>
    <row r="54" spans="1:7" ht="14.4" customHeight="1" x14ac:dyDescent="0.2">
      <c r="A54" s="14" t="s">
        <v>259</v>
      </c>
      <c r="B54" s="15" t="s">
        <v>84</v>
      </c>
      <c r="C54" s="15"/>
      <c r="D54" s="9"/>
      <c r="E54" s="16"/>
      <c r="F54" s="17"/>
      <c r="G54" s="17"/>
    </row>
    <row r="55" spans="1:7" x14ac:dyDescent="0.2">
      <c r="A55" s="14" t="s">
        <v>260</v>
      </c>
      <c r="B55" s="9" t="s">
        <v>13</v>
      </c>
      <c r="C55" s="9" t="s">
        <v>85</v>
      </c>
      <c r="D55" s="9" t="s">
        <v>17</v>
      </c>
      <c r="E55" s="16">
        <v>1</v>
      </c>
      <c r="F55" s="17">
        <v>0</v>
      </c>
      <c r="G55" s="17">
        <f t="shared" si="2"/>
        <v>0</v>
      </c>
    </row>
    <row r="56" spans="1:7" x14ac:dyDescent="0.2">
      <c r="A56" s="14" t="s">
        <v>261</v>
      </c>
      <c r="B56" s="9" t="s">
        <v>13</v>
      </c>
      <c r="C56" s="9" t="s">
        <v>86</v>
      </c>
      <c r="D56" s="9" t="s">
        <v>12</v>
      </c>
      <c r="E56" s="16">
        <v>1</v>
      </c>
      <c r="F56" s="17">
        <v>0</v>
      </c>
      <c r="G56" s="17">
        <f t="shared" si="2"/>
        <v>0</v>
      </c>
    </row>
    <row r="57" spans="1:7" x14ac:dyDescent="0.2">
      <c r="A57" s="14" t="s">
        <v>262</v>
      </c>
      <c r="B57" s="9" t="s">
        <v>13</v>
      </c>
      <c r="C57" s="9" t="s">
        <v>87</v>
      </c>
      <c r="D57" s="9" t="s">
        <v>12</v>
      </c>
      <c r="E57" s="16">
        <v>1</v>
      </c>
      <c r="F57" s="17">
        <v>0</v>
      </c>
      <c r="G57" s="17">
        <f t="shared" si="2"/>
        <v>0</v>
      </c>
    </row>
    <row r="58" spans="1:7" ht="20.399999999999999" x14ac:dyDescent="0.2">
      <c r="A58" s="14" t="s">
        <v>263</v>
      </c>
      <c r="B58" s="9" t="s">
        <v>13</v>
      </c>
      <c r="C58" s="9" t="s">
        <v>88</v>
      </c>
      <c r="D58" s="9" t="s">
        <v>12</v>
      </c>
      <c r="E58" s="16">
        <v>1</v>
      </c>
      <c r="F58" s="17">
        <v>0</v>
      </c>
      <c r="G58" s="17">
        <f t="shared" si="2"/>
        <v>0</v>
      </c>
    </row>
    <row r="59" spans="1:7" x14ac:dyDescent="0.2">
      <c r="A59" s="14" t="s">
        <v>264</v>
      </c>
      <c r="B59" s="9" t="s">
        <v>13</v>
      </c>
      <c r="C59" s="9" t="s">
        <v>89</v>
      </c>
      <c r="D59" s="9" t="s">
        <v>12</v>
      </c>
      <c r="E59" s="16">
        <v>1</v>
      </c>
      <c r="F59" s="17">
        <v>0</v>
      </c>
      <c r="G59" s="17">
        <f t="shared" si="2"/>
        <v>0</v>
      </c>
    </row>
    <row r="60" spans="1:7" x14ac:dyDescent="0.2">
      <c r="A60" s="14" t="s">
        <v>265</v>
      </c>
      <c r="B60" s="9" t="s">
        <v>13</v>
      </c>
      <c r="C60" s="9" t="s">
        <v>90</v>
      </c>
      <c r="D60" s="9" t="s">
        <v>12</v>
      </c>
      <c r="E60" s="16">
        <v>1</v>
      </c>
      <c r="F60" s="17">
        <v>0</v>
      </c>
      <c r="G60" s="17">
        <f t="shared" si="2"/>
        <v>0</v>
      </c>
    </row>
    <row r="61" spans="1:7" s="5" customFormat="1" ht="14.4" customHeight="1" x14ac:dyDescent="0.2">
      <c r="A61" s="10">
        <v>3</v>
      </c>
      <c r="B61" s="18" t="s">
        <v>91</v>
      </c>
      <c r="C61" s="18"/>
      <c r="D61" s="12"/>
      <c r="E61" s="16"/>
      <c r="F61" s="17"/>
      <c r="G61" s="17"/>
    </row>
    <row r="62" spans="1:7" ht="14.4" customHeight="1" x14ac:dyDescent="0.2">
      <c r="A62" s="14" t="s">
        <v>266</v>
      </c>
      <c r="B62" s="15" t="s">
        <v>92</v>
      </c>
      <c r="C62" s="15"/>
      <c r="D62" s="9"/>
      <c r="E62" s="16"/>
      <c r="F62" s="17"/>
      <c r="G62" s="17"/>
    </row>
    <row r="63" spans="1:7" x14ac:dyDescent="0.2">
      <c r="A63" s="14" t="s">
        <v>309</v>
      </c>
      <c r="B63" s="9" t="s">
        <v>13</v>
      </c>
      <c r="C63" s="9" t="s">
        <v>93</v>
      </c>
      <c r="D63" s="9" t="s">
        <v>12</v>
      </c>
      <c r="E63" s="16">
        <v>1</v>
      </c>
      <c r="F63" s="17">
        <v>0</v>
      </c>
      <c r="G63" s="17">
        <f t="shared" si="2"/>
        <v>0</v>
      </c>
    </row>
    <row r="64" spans="1:7" x14ac:dyDescent="0.2">
      <c r="A64" s="14" t="s">
        <v>310</v>
      </c>
      <c r="B64" s="9" t="s">
        <v>13</v>
      </c>
      <c r="C64" s="9" t="s">
        <v>94</v>
      </c>
      <c r="D64" s="9" t="s">
        <v>12</v>
      </c>
      <c r="E64" s="16">
        <v>1</v>
      </c>
      <c r="F64" s="17">
        <v>0</v>
      </c>
      <c r="G64" s="17">
        <f t="shared" si="2"/>
        <v>0</v>
      </c>
    </row>
    <row r="65" spans="1:7" ht="14.4" customHeight="1" x14ac:dyDescent="0.2">
      <c r="A65" s="14" t="s">
        <v>267</v>
      </c>
      <c r="B65" s="15" t="s">
        <v>95</v>
      </c>
      <c r="C65" s="15"/>
      <c r="D65" s="9"/>
      <c r="E65" s="16"/>
      <c r="F65" s="17"/>
      <c r="G65" s="17"/>
    </row>
    <row r="66" spans="1:7" ht="20.399999999999999" x14ac:dyDescent="0.2">
      <c r="A66" s="14" t="s">
        <v>401</v>
      </c>
      <c r="B66" s="9" t="s">
        <v>96</v>
      </c>
      <c r="C66" s="9" t="s">
        <v>97</v>
      </c>
      <c r="D66" s="9" t="s">
        <v>57</v>
      </c>
      <c r="E66" s="16">
        <v>1</v>
      </c>
      <c r="F66" s="17">
        <v>0</v>
      </c>
      <c r="G66" s="17">
        <f t="shared" si="2"/>
        <v>0</v>
      </c>
    </row>
    <row r="67" spans="1:7" ht="20.399999999999999" x14ac:dyDescent="0.2">
      <c r="A67" s="14" t="s">
        <v>402</v>
      </c>
      <c r="B67" s="9" t="s">
        <v>98</v>
      </c>
      <c r="C67" s="9" t="s">
        <v>99</v>
      </c>
      <c r="D67" s="9" t="s">
        <v>29</v>
      </c>
      <c r="E67" s="16">
        <v>1</v>
      </c>
      <c r="F67" s="17">
        <v>0</v>
      </c>
      <c r="G67" s="17">
        <f t="shared" si="2"/>
        <v>0</v>
      </c>
    </row>
    <row r="68" spans="1:7" x14ac:dyDescent="0.2">
      <c r="A68" s="14" t="s">
        <v>403</v>
      </c>
      <c r="B68" s="9" t="s">
        <v>100</v>
      </c>
      <c r="C68" s="9" t="s">
        <v>101</v>
      </c>
      <c r="D68" s="9" t="s">
        <v>12</v>
      </c>
      <c r="E68" s="16">
        <v>1</v>
      </c>
      <c r="F68" s="17">
        <v>0</v>
      </c>
      <c r="G68" s="17">
        <f t="shared" si="2"/>
        <v>0</v>
      </c>
    </row>
    <row r="69" spans="1:7" ht="20.399999999999999" x14ac:dyDescent="0.2">
      <c r="A69" s="14" t="s">
        <v>404</v>
      </c>
      <c r="B69" s="9" t="s">
        <v>102</v>
      </c>
      <c r="C69" s="9" t="s">
        <v>103</v>
      </c>
      <c r="D69" s="9" t="s">
        <v>29</v>
      </c>
      <c r="E69" s="16">
        <v>1</v>
      </c>
      <c r="F69" s="17">
        <v>0</v>
      </c>
      <c r="G69" s="17">
        <f t="shared" si="2"/>
        <v>0</v>
      </c>
    </row>
    <row r="70" spans="1:7" ht="30.6" x14ac:dyDescent="0.2">
      <c r="A70" s="14" t="s">
        <v>405</v>
      </c>
      <c r="B70" s="9" t="s">
        <v>104</v>
      </c>
      <c r="C70" s="9" t="s">
        <v>105</v>
      </c>
      <c r="D70" s="9" t="s">
        <v>29</v>
      </c>
      <c r="E70" s="16">
        <v>1</v>
      </c>
      <c r="F70" s="17">
        <v>0</v>
      </c>
      <c r="G70" s="17">
        <f t="shared" si="2"/>
        <v>0</v>
      </c>
    </row>
    <row r="71" spans="1:7" ht="20.399999999999999" x14ac:dyDescent="0.2">
      <c r="A71" s="14" t="s">
        <v>406</v>
      </c>
      <c r="B71" s="9" t="s">
        <v>106</v>
      </c>
      <c r="C71" s="9" t="s">
        <v>107</v>
      </c>
      <c r="D71" s="9" t="s">
        <v>29</v>
      </c>
      <c r="E71" s="16">
        <v>1</v>
      </c>
      <c r="F71" s="17">
        <v>0</v>
      </c>
      <c r="G71" s="17">
        <f t="shared" si="2"/>
        <v>0</v>
      </c>
    </row>
    <row r="72" spans="1:7" ht="30.6" x14ac:dyDescent="0.2">
      <c r="A72" s="14" t="s">
        <v>407</v>
      </c>
      <c r="B72" s="9" t="s">
        <v>108</v>
      </c>
      <c r="C72" s="9" t="s">
        <v>109</v>
      </c>
      <c r="D72" s="9" t="s">
        <v>110</v>
      </c>
      <c r="E72" s="16">
        <v>1</v>
      </c>
      <c r="F72" s="17">
        <v>0</v>
      </c>
      <c r="G72" s="17">
        <f t="shared" si="2"/>
        <v>0</v>
      </c>
    </row>
    <row r="73" spans="1:7" x14ac:dyDescent="0.2">
      <c r="A73" s="14" t="s">
        <v>408</v>
      </c>
      <c r="B73" s="9" t="s">
        <v>111</v>
      </c>
      <c r="C73" s="9" t="s">
        <v>112</v>
      </c>
      <c r="D73" s="9" t="s">
        <v>57</v>
      </c>
      <c r="E73" s="16">
        <v>1</v>
      </c>
      <c r="F73" s="17">
        <v>0</v>
      </c>
      <c r="G73" s="17">
        <f t="shared" si="2"/>
        <v>0</v>
      </c>
    </row>
    <row r="74" spans="1:7" ht="40.799999999999997" x14ac:dyDescent="0.2">
      <c r="A74" s="14" t="s">
        <v>409</v>
      </c>
      <c r="B74" s="9" t="s">
        <v>49</v>
      </c>
      <c r="C74" s="9" t="s">
        <v>113</v>
      </c>
      <c r="D74" s="9" t="s">
        <v>12</v>
      </c>
      <c r="E74" s="16">
        <v>1</v>
      </c>
      <c r="F74" s="17">
        <v>0</v>
      </c>
      <c r="G74" s="17">
        <f t="shared" si="2"/>
        <v>0</v>
      </c>
    </row>
    <row r="75" spans="1:7" ht="14.4" customHeight="1" x14ac:dyDescent="0.2">
      <c r="A75" s="14" t="s">
        <v>268</v>
      </c>
      <c r="B75" s="15" t="s">
        <v>114</v>
      </c>
      <c r="C75" s="15"/>
      <c r="D75" s="9"/>
      <c r="E75" s="16"/>
      <c r="F75" s="17"/>
      <c r="G75" s="17"/>
    </row>
    <row r="76" spans="1:7" x14ac:dyDescent="0.2">
      <c r="A76" s="14" t="s">
        <v>396</v>
      </c>
      <c r="B76" s="9" t="s">
        <v>115</v>
      </c>
      <c r="C76" s="9" t="s">
        <v>116</v>
      </c>
      <c r="D76" s="9" t="s">
        <v>17</v>
      </c>
      <c r="E76" s="16">
        <v>1</v>
      </c>
      <c r="F76" s="17">
        <v>0</v>
      </c>
      <c r="G76" s="17">
        <f t="shared" si="2"/>
        <v>0</v>
      </c>
    </row>
    <row r="77" spans="1:7" ht="20.399999999999999" x14ac:dyDescent="0.2">
      <c r="A77" s="14" t="s">
        <v>397</v>
      </c>
      <c r="B77" s="9" t="s">
        <v>117</v>
      </c>
      <c r="C77" s="9" t="s">
        <v>118</v>
      </c>
      <c r="D77" s="9" t="s">
        <v>29</v>
      </c>
      <c r="E77" s="16">
        <v>1</v>
      </c>
      <c r="F77" s="17">
        <v>0</v>
      </c>
      <c r="G77" s="17">
        <f t="shared" si="2"/>
        <v>0</v>
      </c>
    </row>
    <row r="78" spans="1:7" ht="20.399999999999999" x14ac:dyDescent="0.2">
      <c r="A78" s="14" t="s">
        <v>398</v>
      </c>
      <c r="B78" s="9" t="s">
        <v>119</v>
      </c>
      <c r="C78" s="9" t="s">
        <v>120</v>
      </c>
      <c r="D78" s="9" t="s">
        <v>29</v>
      </c>
      <c r="E78" s="16">
        <v>1</v>
      </c>
      <c r="F78" s="17">
        <v>0</v>
      </c>
      <c r="G78" s="17">
        <f t="shared" si="2"/>
        <v>0</v>
      </c>
    </row>
    <row r="79" spans="1:7" ht="20.399999999999999" x14ac:dyDescent="0.2">
      <c r="A79" s="14" t="s">
        <v>399</v>
      </c>
      <c r="B79" s="9" t="s">
        <v>121</v>
      </c>
      <c r="C79" s="9" t="s">
        <v>122</v>
      </c>
      <c r="D79" s="9" t="s">
        <v>29</v>
      </c>
      <c r="E79" s="16">
        <v>1</v>
      </c>
      <c r="F79" s="17">
        <v>0</v>
      </c>
      <c r="G79" s="17">
        <f t="shared" si="2"/>
        <v>0</v>
      </c>
    </row>
    <row r="80" spans="1:7" ht="20.399999999999999" x14ac:dyDescent="0.2">
      <c r="A80" s="14" t="s">
        <v>400</v>
      </c>
      <c r="B80" s="9" t="s">
        <v>123</v>
      </c>
      <c r="C80" s="9" t="s">
        <v>124</v>
      </c>
      <c r="D80" s="9" t="s">
        <v>29</v>
      </c>
      <c r="E80" s="16">
        <v>1</v>
      </c>
      <c r="F80" s="17">
        <v>0</v>
      </c>
      <c r="G80" s="17">
        <f t="shared" si="2"/>
        <v>0</v>
      </c>
    </row>
    <row r="81" spans="1:7" ht="14.4" customHeight="1" x14ac:dyDescent="0.2">
      <c r="A81" s="14" t="s">
        <v>269</v>
      </c>
      <c r="B81" s="15" t="s">
        <v>125</v>
      </c>
      <c r="C81" s="15"/>
      <c r="D81" s="9"/>
      <c r="E81" s="16"/>
      <c r="F81" s="17"/>
      <c r="G81" s="17"/>
    </row>
    <row r="82" spans="1:7" x14ac:dyDescent="0.2">
      <c r="A82" s="14" t="s">
        <v>391</v>
      </c>
      <c r="B82" s="9" t="s">
        <v>115</v>
      </c>
      <c r="C82" s="9" t="s">
        <v>116</v>
      </c>
      <c r="D82" s="9" t="s">
        <v>17</v>
      </c>
      <c r="E82" s="16">
        <v>1</v>
      </c>
      <c r="F82" s="17">
        <v>0</v>
      </c>
      <c r="G82" s="17">
        <f t="shared" ref="G81:G144" si="3">E82*F82</f>
        <v>0</v>
      </c>
    </row>
    <row r="83" spans="1:7" ht="20.399999999999999" x14ac:dyDescent="0.2">
      <c r="A83" s="14" t="s">
        <v>392</v>
      </c>
      <c r="B83" s="9" t="s">
        <v>117</v>
      </c>
      <c r="C83" s="9" t="s">
        <v>118</v>
      </c>
      <c r="D83" s="9" t="s">
        <v>29</v>
      </c>
      <c r="E83" s="16">
        <v>1</v>
      </c>
      <c r="F83" s="17">
        <v>0</v>
      </c>
      <c r="G83" s="17">
        <f t="shared" si="3"/>
        <v>0</v>
      </c>
    </row>
    <row r="84" spans="1:7" ht="20.399999999999999" x14ac:dyDescent="0.2">
      <c r="A84" s="14" t="s">
        <v>393</v>
      </c>
      <c r="B84" s="9" t="s">
        <v>119</v>
      </c>
      <c r="C84" s="9" t="s">
        <v>120</v>
      </c>
      <c r="D84" s="9" t="s">
        <v>29</v>
      </c>
      <c r="E84" s="16">
        <v>1</v>
      </c>
      <c r="F84" s="17">
        <v>0</v>
      </c>
      <c r="G84" s="17">
        <f t="shared" si="3"/>
        <v>0</v>
      </c>
    </row>
    <row r="85" spans="1:7" ht="20.399999999999999" x14ac:dyDescent="0.2">
      <c r="A85" s="14" t="s">
        <v>394</v>
      </c>
      <c r="B85" s="9" t="s">
        <v>121</v>
      </c>
      <c r="C85" s="9" t="s">
        <v>122</v>
      </c>
      <c r="D85" s="9" t="s">
        <v>29</v>
      </c>
      <c r="E85" s="16">
        <v>1</v>
      </c>
      <c r="F85" s="17">
        <v>0</v>
      </c>
      <c r="G85" s="17">
        <f t="shared" si="3"/>
        <v>0</v>
      </c>
    </row>
    <row r="86" spans="1:7" ht="20.399999999999999" x14ac:dyDescent="0.2">
      <c r="A86" s="14" t="s">
        <v>395</v>
      </c>
      <c r="B86" s="9" t="s">
        <v>123</v>
      </c>
      <c r="C86" s="9" t="s">
        <v>124</v>
      </c>
      <c r="D86" s="9" t="s">
        <v>29</v>
      </c>
      <c r="E86" s="16">
        <v>1</v>
      </c>
      <c r="F86" s="17">
        <v>0</v>
      </c>
      <c r="G86" s="17">
        <f t="shared" si="3"/>
        <v>0</v>
      </c>
    </row>
    <row r="87" spans="1:7" ht="14.4" customHeight="1" x14ac:dyDescent="0.2">
      <c r="A87" s="14" t="s">
        <v>270</v>
      </c>
      <c r="B87" s="15" t="s">
        <v>126</v>
      </c>
      <c r="C87" s="15"/>
      <c r="D87" s="9"/>
      <c r="E87" s="16"/>
      <c r="F87" s="17"/>
      <c r="G87" s="17"/>
    </row>
    <row r="88" spans="1:7" x14ac:dyDescent="0.2">
      <c r="A88" s="14" t="s">
        <v>386</v>
      </c>
      <c r="B88" s="9" t="s">
        <v>115</v>
      </c>
      <c r="C88" s="9" t="s">
        <v>116</v>
      </c>
      <c r="D88" s="9" t="s">
        <v>17</v>
      </c>
      <c r="E88" s="16">
        <v>1</v>
      </c>
      <c r="F88" s="17">
        <v>0</v>
      </c>
      <c r="G88" s="17">
        <f t="shared" si="3"/>
        <v>0</v>
      </c>
    </row>
    <row r="89" spans="1:7" ht="20.399999999999999" x14ac:dyDescent="0.2">
      <c r="A89" s="14" t="s">
        <v>387</v>
      </c>
      <c r="B89" s="9" t="s">
        <v>117</v>
      </c>
      <c r="C89" s="9" t="s">
        <v>118</v>
      </c>
      <c r="D89" s="9" t="s">
        <v>29</v>
      </c>
      <c r="E89" s="16">
        <v>1</v>
      </c>
      <c r="F89" s="17">
        <v>0</v>
      </c>
      <c r="G89" s="17">
        <f t="shared" si="3"/>
        <v>0</v>
      </c>
    </row>
    <row r="90" spans="1:7" ht="20.399999999999999" x14ac:dyDescent="0.2">
      <c r="A90" s="14" t="s">
        <v>388</v>
      </c>
      <c r="B90" s="9" t="s">
        <v>119</v>
      </c>
      <c r="C90" s="9" t="s">
        <v>120</v>
      </c>
      <c r="D90" s="9" t="s">
        <v>29</v>
      </c>
      <c r="E90" s="16">
        <v>1</v>
      </c>
      <c r="F90" s="17">
        <v>0</v>
      </c>
      <c r="G90" s="17">
        <f t="shared" si="3"/>
        <v>0</v>
      </c>
    </row>
    <row r="91" spans="1:7" ht="20.399999999999999" x14ac:dyDescent="0.2">
      <c r="A91" s="14" t="s">
        <v>389</v>
      </c>
      <c r="B91" s="9" t="s">
        <v>121</v>
      </c>
      <c r="C91" s="9" t="s">
        <v>122</v>
      </c>
      <c r="D91" s="9" t="s">
        <v>29</v>
      </c>
      <c r="E91" s="16">
        <v>1</v>
      </c>
      <c r="F91" s="17">
        <v>0</v>
      </c>
      <c r="G91" s="17">
        <f t="shared" si="3"/>
        <v>0</v>
      </c>
    </row>
    <row r="92" spans="1:7" ht="20.399999999999999" x14ac:dyDescent="0.2">
      <c r="A92" s="14" t="s">
        <v>390</v>
      </c>
      <c r="B92" s="9" t="s">
        <v>123</v>
      </c>
      <c r="C92" s="9" t="s">
        <v>124</v>
      </c>
      <c r="D92" s="9" t="s">
        <v>29</v>
      </c>
      <c r="E92" s="16">
        <v>1</v>
      </c>
      <c r="F92" s="17">
        <v>0</v>
      </c>
      <c r="G92" s="17">
        <f t="shared" si="3"/>
        <v>0</v>
      </c>
    </row>
    <row r="93" spans="1:7" ht="14.4" customHeight="1" x14ac:dyDescent="0.2">
      <c r="A93" s="14" t="s">
        <v>271</v>
      </c>
      <c r="B93" s="15" t="s">
        <v>127</v>
      </c>
      <c r="C93" s="15"/>
      <c r="D93" s="9"/>
      <c r="E93" s="16"/>
      <c r="F93" s="17"/>
      <c r="G93" s="17"/>
    </row>
    <row r="94" spans="1:7" x14ac:dyDescent="0.2">
      <c r="A94" s="14" t="s">
        <v>381</v>
      </c>
      <c r="B94" s="9" t="s">
        <v>115</v>
      </c>
      <c r="C94" s="9" t="s">
        <v>116</v>
      </c>
      <c r="D94" s="9" t="s">
        <v>17</v>
      </c>
      <c r="E94" s="16">
        <v>1</v>
      </c>
      <c r="F94" s="17">
        <v>0</v>
      </c>
      <c r="G94" s="17">
        <f t="shared" si="3"/>
        <v>0</v>
      </c>
    </row>
    <row r="95" spans="1:7" ht="20.399999999999999" x14ac:dyDescent="0.2">
      <c r="A95" s="14" t="s">
        <v>382</v>
      </c>
      <c r="B95" s="9" t="s">
        <v>117</v>
      </c>
      <c r="C95" s="9" t="s">
        <v>118</v>
      </c>
      <c r="D95" s="9" t="s">
        <v>29</v>
      </c>
      <c r="E95" s="16">
        <v>1</v>
      </c>
      <c r="F95" s="17">
        <v>0</v>
      </c>
      <c r="G95" s="17">
        <f t="shared" si="3"/>
        <v>0</v>
      </c>
    </row>
    <row r="96" spans="1:7" ht="20.399999999999999" x14ac:dyDescent="0.2">
      <c r="A96" s="14" t="s">
        <v>383</v>
      </c>
      <c r="B96" s="9" t="s">
        <v>119</v>
      </c>
      <c r="C96" s="9" t="s">
        <v>120</v>
      </c>
      <c r="D96" s="9" t="s">
        <v>29</v>
      </c>
      <c r="E96" s="16">
        <v>1</v>
      </c>
      <c r="F96" s="17">
        <v>0</v>
      </c>
      <c r="G96" s="17">
        <f t="shared" si="3"/>
        <v>0</v>
      </c>
    </row>
    <row r="97" spans="1:7" ht="20.399999999999999" x14ac:dyDescent="0.2">
      <c r="A97" s="14" t="s">
        <v>384</v>
      </c>
      <c r="B97" s="9" t="s">
        <v>121</v>
      </c>
      <c r="C97" s="9" t="s">
        <v>122</v>
      </c>
      <c r="D97" s="9" t="s">
        <v>29</v>
      </c>
      <c r="E97" s="16">
        <v>1</v>
      </c>
      <c r="F97" s="17">
        <v>0</v>
      </c>
      <c r="G97" s="17">
        <f t="shared" si="3"/>
        <v>0</v>
      </c>
    </row>
    <row r="98" spans="1:7" ht="20.399999999999999" x14ac:dyDescent="0.2">
      <c r="A98" s="14" t="s">
        <v>385</v>
      </c>
      <c r="B98" s="9" t="s">
        <v>123</v>
      </c>
      <c r="C98" s="9" t="s">
        <v>124</v>
      </c>
      <c r="D98" s="9" t="s">
        <v>29</v>
      </c>
      <c r="E98" s="16">
        <v>1</v>
      </c>
      <c r="F98" s="17">
        <v>0</v>
      </c>
      <c r="G98" s="17">
        <f t="shared" si="3"/>
        <v>0</v>
      </c>
    </row>
    <row r="99" spans="1:7" ht="14.4" customHeight="1" x14ac:dyDescent="0.2">
      <c r="A99" s="14" t="s">
        <v>272</v>
      </c>
      <c r="B99" s="15" t="s">
        <v>128</v>
      </c>
      <c r="C99" s="15"/>
      <c r="D99" s="9"/>
      <c r="E99" s="16"/>
      <c r="F99" s="17"/>
      <c r="G99" s="17"/>
    </row>
    <row r="100" spans="1:7" ht="20.399999999999999" x14ac:dyDescent="0.2">
      <c r="A100" s="14" t="s">
        <v>370</v>
      </c>
      <c r="B100" s="9" t="s">
        <v>129</v>
      </c>
      <c r="C100" s="9" t="s">
        <v>130</v>
      </c>
      <c r="D100" s="9" t="s">
        <v>29</v>
      </c>
      <c r="E100" s="16">
        <v>1</v>
      </c>
      <c r="F100" s="17">
        <v>0</v>
      </c>
      <c r="G100" s="17">
        <f t="shared" si="3"/>
        <v>0</v>
      </c>
    </row>
    <row r="101" spans="1:7" ht="20.399999999999999" x14ac:dyDescent="0.2">
      <c r="A101" s="14" t="s">
        <v>371</v>
      </c>
      <c r="B101" s="9" t="s">
        <v>131</v>
      </c>
      <c r="C101" s="9" t="s">
        <v>132</v>
      </c>
      <c r="D101" s="9" t="s">
        <v>29</v>
      </c>
      <c r="E101" s="16">
        <v>1</v>
      </c>
      <c r="F101" s="17">
        <v>0</v>
      </c>
      <c r="G101" s="17">
        <f t="shared" si="3"/>
        <v>0</v>
      </c>
    </row>
    <row r="102" spans="1:7" x14ac:dyDescent="0.2">
      <c r="A102" s="14" t="s">
        <v>372</v>
      </c>
      <c r="B102" s="9" t="s">
        <v>115</v>
      </c>
      <c r="C102" s="9" t="s">
        <v>116</v>
      </c>
      <c r="D102" s="9" t="s">
        <v>17</v>
      </c>
      <c r="E102" s="16">
        <v>1</v>
      </c>
      <c r="F102" s="17">
        <v>0</v>
      </c>
      <c r="G102" s="17">
        <f t="shared" si="3"/>
        <v>0</v>
      </c>
    </row>
    <row r="103" spans="1:7" x14ac:dyDescent="0.2">
      <c r="A103" s="14" t="s">
        <v>373</v>
      </c>
      <c r="B103" s="9" t="s">
        <v>115</v>
      </c>
      <c r="C103" s="9" t="s">
        <v>133</v>
      </c>
      <c r="D103" s="9" t="s">
        <v>17</v>
      </c>
      <c r="E103" s="16">
        <v>1</v>
      </c>
      <c r="F103" s="17">
        <v>0</v>
      </c>
      <c r="G103" s="17">
        <f t="shared" si="3"/>
        <v>0</v>
      </c>
    </row>
    <row r="104" spans="1:7" ht="20.399999999999999" x14ac:dyDescent="0.2">
      <c r="A104" s="14" t="s">
        <v>374</v>
      </c>
      <c r="B104" s="9" t="s">
        <v>134</v>
      </c>
      <c r="C104" s="9" t="s">
        <v>135</v>
      </c>
      <c r="D104" s="9" t="s">
        <v>17</v>
      </c>
      <c r="E104" s="16">
        <v>1</v>
      </c>
      <c r="F104" s="17">
        <v>0</v>
      </c>
      <c r="G104" s="17">
        <f t="shared" si="3"/>
        <v>0</v>
      </c>
    </row>
    <row r="105" spans="1:7" ht="20.399999999999999" x14ac:dyDescent="0.2">
      <c r="A105" s="14" t="s">
        <v>375</v>
      </c>
      <c r="B105" s="9" t="s">
        <v>136</v>
      </c>
      <c r="C105" s="9" t="s">
        <v>132</v>
      </c>
      <c r="D105" s="9" t="s">
        <v>29</v>
      </c>
      <c r="E105" s="16">
        <v>1</v>
      </c>
      <c r="F105" s="17">
        <v>0</v>
      </c>
      <c r="G105" s="17">
        <f t="shared" si="3"/>
        <v>0</v>
      </c>
    </row>
    <row r="106" spans="1:7" ht="20.399999999999999" x14ac:dyDescent="0.2">
      <c r="A106" s="14" t="s">
        <v>376</v>
      </c>
      <c r="B106" s="9" t="s">
        <v>129</v>
      </c>
      <c r="C106" s="9" t="s">
        <v>137</v>
      </c>
      <c r="D106" s="9" t="s">
        <v>29</v>
      </c>
      <c r="E106" s="16">
        <v>1</v>
      </c>
      <c r="F106" s="17">
        <v>0</v>
      </c>
      <c r="G106" s="17">
        <f t="shared" si="3"/>
        <v>0</v>
      </c>
    </row>
    <row r="107" spans="1:7" ht="20.399999999999999" x14ac:dyDescent="0.2">
      <c r="A107" s="14" t="s">
        <v>377</v>
      </c>
      <c r="B107" s="9" t="s">
        <v>138</v>
      </c>
      <c r="C107" s="9" t="s">
        <v>139</v>
      </c>
      <c r="D107" s="9" t="s">
        <v>29</v>
      </c>
      <c r="E107" s="16">
        <v>1</v>
      </c>
      <c r="F107" s="17">
        <v>0</v>
      </c>
      <c r="G107" s="17">
        <f t="shared" si="3"/>
        <v>0</v>
      </c>
    </row>
    <row r="108" spans="1:7" ht="20.399999999999999" x14ac:dyDescent="0.2">
      <c r="A108" s="14" t="s">
        <v>378</v>
      </c>
      <c r="B108" s="9" t="s">
        <v>119</v>
      </c>
      <c r="C108" s="9" t="s">
        <v>140</v>
      </c>
      <c r="D108" s="9" t="s">
        <v>29</v>
      </c>
      <c r="E108" s="16">
        <v>1</v>
      </c>
      <c r="F108" s="17">
        <v>0</v>
      </c>
      <c r="G108" s="17">
        <f t="shared" si="3"/>
        <v>0</v>
      </c>
    </row>
    <row r="109" spans="1:7" ht="20.399999999999999" x14ac:dyDescent="0.2">
      <c r="A109" s="14" t="s">
        <v>379</v>
      </c>
      <c r="B109" s="9" t="s">
        <v>141</v>
      </c>
      <c r="C109" s="9" t="s">
        <v>142</v>
      </c>
      <c r="D109" s="9" t="s">
        <v>29</v>
      </c>
      <c r="E109" s="16">
        <v>1</v>
      </c>
      <c r="F109" s="17">
        <v>0</v>
      </c>
      <c r="G109" s="17">
        <f t="shared" si="3"/>
        <v>0</v>
      </c>
    </row>
    <row r="110" spans="1:7" ht="20.399999999999999" x14ac:dyDescent="0.2">
      <c r="A110" s="14" t="s">
        <v>380</v>
      </c>
      <c r="B110" s="9" t="s">
        <v>123</v>
      </c>
      <c r="C110" s="9" t="s">
        <v>124</v>
      </c>
      <c r="D110" s="9" t="s">
        <v>29</v>
      </c>
      <c r="E110" s="16">
        <v>1</v>
      </c>
      <c r="F110" s="17">
        <v>0</v>
      </c>
      <c r="G110" s="17">
        <f t="shared" si="3"/>
        <v>0</v>
      </c>
    </row>
    <row r="111" spans="1:7" ht="14.4" customHeight="1" x14ac:dyDescent="0.2">
      <c r="A111" s="14" t="s">
        <v>273</v>
      </c>
      <c r="B111" s="15" t="s">
        <v>143</v>
      </c>
      <c r="C111" s="15"/>
      <c r="D111" s="9"/>
      <c r="E111" s="16"/>
      <c r="F111" s="17"/>
      <c r="G111" s="17"/>
    </row>
    <row r="112" spans="1:7" ht="20.399999999999999" x14ac:dyDescent="0.2">
      <c r="A112" s="14" t="s">
        <v>362</v>
      </c>
      <c r="B112" s="9" t="s">
        <v>129</v>
      </c>
      <c r="C112" s="9" t="s">
        <v>130</v>
      </c>
      <c r="D112" s="9" t="s">
        <v>29</v>
      </c>
      <c r="E112" s="16">
        <v>1</v>
      </c>
      <c r="F112" s="17">
        <v>0</v>
      </c>
      <c r="G112" s="17">
        <f t="shared" si="3"/>
        <v>0</v>
      </c>
    </row>
    <row r="113" spans="1:7" ht="20.399999999999999" x14ac:dyDescent="0.2">
      <c r="A113" s="14" t="s">
        <v>363</v>
      </c>
      <c r="B113" s="9" t="s">
        <v>131</v>
      </c>
      <c r="C113" s="9" t="s">
        <v>132</v>
      </c>
      <c r="D113" s="9" t="s">
        <v>29</v>
      </c>
      <c r="E113" s="16">
        <v>1</v>
      </c>
      <c r="F113" s="17">
        <v>0</v>
      </c>
      <c r="G113" s="17">
        <f t="shared" si="3"/>
        <v>0</v>
      </c>
    </row>
    <row r="114" spans="1:7" x14ac:dyDescent="0.2">
      <c r="A114" s="14" t="s">
        <v>364</v>
      </c>
      <c r="B114" s="9" t="s">
        <v>115</v>
      </c>
      <c r="C114" s="9" t="s">
        <v>116</v>
      </c>
      <c r="D114" s="9" t="s">
        <v>17</v>
      </c>
      <c r="E114" s="16">
        <v>1</v>
      </c>
      <c r="F114" s="17">
        <v>0</v>
      </c>
      <c r="G114" s="17">
        <f t="shared" si="3"/>
        <v>0</v>
      </c>
    </row>
    <row r="115" spans="1:7" ht="20.399999999999999" x14ac:dyDescent="0.2">
      <c r="A115" s="14" t="s">
        <v>365</v>
      </c>
      <c r="B115" s="9" t="s">
        <v>134</v>
      </c>
      <c r="C115" s="9" t="s">
        <v>135</v>
      </c>
      <c r="D115" s="9" t="s">
        <v>17</v>
      </c>
      <c r="E115" s="16">
        <v>1</v>
      </c>
      <c r="F115" s="17">
        <v>0</v>
      </c>
      <c r="G115" s="17">
        <f t="shared" si="3"/>
        <v>0</v>
      </c>
    </row>
    <row r="116" spans="1:7" ht="20.399999999999999" x14ac:dyDescent="0.2">
      <c r="A116" s="14" t="s">
        <v>366</v>
      </c>
      <c r="B116" s="9" t="s">
        <v>138</v>
      </c>
      <c r="C116" s="9" t="s">
        <v>139</v>
      </c>
      <c r="D116" s="9" t="s">
        <v>29</v>
      </c>
      <c r="E116" s="16">
        <v>1</v>
      </c>
      <c r="F116" s="17">
        <v>0</v>
      </c>
      <c r="G116" s="17">
        <f t="shared" si="3"/>
        <v>0</v>
      </c>
    </row>
    <row r="117" spans="1:7" ht="20.399999999999999" x14ac:dyDescent="0.2">
      <c r="A117" s="14" t="s">
        <v>367</v>
      </c>
      <c r="B117" s="9" t="s">
        <v>119</v>
      </c>
      <c r="C117" s="9" t="s">
        <v>144</v>
      </c>
      <c r="D117" s="9" t="s">
        <v>29</v>
      </c>
      <c r="E117" s="16">
        <v>1</v>
      </c>
      <c r="F117" s="17">
        <v>0</v>
      </c>
      <c r="G117" s="17">
        <f t="shared" si="3"/>
        <v>0</v>
      </c>
    </row>
    <row r="118" spans="1:7" ht="20.399999999999999" x14ac:dyDescent="0.2">
      <c r="A118" s="14" t="s">
        <v>368</v>
      </c>
      <c r="B118" s="9" t="s">
        <v>141</v>
      </c>
      <c r="C118" s="9" t="s">
        <v>142</v>
      </c>
      <c r="D118" s="9" t="s">
        <v>29</v>
      </c>
      <c r="E118" s="16">
        <v>1</v>
      </c>
      <c r="F118" s="17">
        <v>0</v>
      </c>
      <c r="G118" s="17">
        <f t="shared" si="3"/>
        <v>0</v>
      </c>
    </row>
    <row r="119" spans="1:7" ht="20.399999999999999" x14ac:dyDescent="0.2">
      <c r="A119" s="14" t="s">
        <v>369</v>
      </c>
      <c r="B119" s="9" t="s">
        <v>123</v>
      </c>
      <c r="C119" s="9" t="s">
        <v>124</v>
      </c>
      <c r="D119" s="9" t="s">
        <v>29</v>
      </c>
      <c r="E119" s="16">
        <v>1</v>
      </c>
      <c r="F119" s="17">
        <v>0</v>
      </c>
      <c r="G119" s="17">
        <f t="shared" si="3"/>
        <v>0</v>
      </c>
    </row>
    <row r="120" spans="1:7" ht="14.4" customHeight="1" x14ac:dyDescent="0.2">
      <c r="A120" s="14" t="s">
        <v>274</v>
      </c>
      <c r="B120" s="15" t="s">
        <v>145</v>
      </c>
      <c r="C120" s="15"/>
      <c r="D120" s="9"/>
      <c r="E120" s="16"/>
      <c r="F120" s="17"/>
      <c r="G120" s="17"/>
    </row>
    <row r="121" spans="1:7" ht="20.399999999999999" x14ac:dyDescent="0.2">
      <c r="A121" s="14" t="s">
        <v>354</v>
      </c>
      <c r="B121" s="9" t="s">
        <v>129</v>
      </c>
      <c r="C121" s="9" t="s">
        <v>130</v>
      </c>
      <c r="D121" s="9" t="s">
        <v>29</v>
      </c>
      <c r="E121" s="16">
        <v>1</v>
      </c>
      <c r="F121" s="17">
        <v>0</v>
      </c>
      <c r="G121" s="17">
        <f t="shared" si="3"/>
        <v>0</v>
      </c>
    </row>
    <row r="122" spans="1:7" ht="20.399999999999999" x14ac:dyDescent="0.2">
      <c r="A122" s="14" t="s">
        <v>355</v>
      </c>
      <c r="B122" s="9" t="s">
        <v>131</v>
      </c>
      <c r="C122" s="9" t="s">
        <v>132</v>
      </c>
      <c r="D122" s="9" t="s">
        <v>29</v>
      </c>
      <c r="E122" s="16">
        <v>1</v>
      </c>
      <c r="F122" s="17">
        <v>0</v>
      </c>
      <c r="G122" s="17">
        <f t="shared" si="3"/>
        <v>0</v>
      </c>
    </row>
    <row r="123" spans="1:7" x14ac:dyDescent="0.2">
      <c r="A123" s="14" t="s">
        <v>356</v>
      </c>
      <c r="B123" s="9" t="s">
        <v>115</v>
      </c>
      <c r="C123" s="9" t="s">
        <v>116</v>
      </c>
      <c r="D123" s="9" t="s">
        <v>17</v>
      </c>
      <c r="E123" s="16">
        <v>1</v>
      </c>
      <c r="F123" s="17">
        <v>0</v>
      </c>
      <c r="G123" s="17">
        <f t="shared" si="3"/>
        <v>0</v>
      </c>
    </row>
    <row r="124" spans="1:7" ht="20.399999999999999" x14ac:dyDescent="0.2">
      <c r="A124" s="14" t="s">
        <v>357</v>
      </c>
      <c r="B124" s="9" t="s">
        <v>134</v>
      </c>
      <c r="C124" s="9" t="s">
        <v>135</v>
      </c>
      <c r="D124" s="9" t="s">
        <v>17</v>
      </c>
      <c r="E124" s="16">
        <v>1</v>
      </c>
      <c r="F124" s="17">
        <v>0</v>
      </c>
      <c r="G124" s="17">
        <f t="shared" si="3"/>
        <v>0</v>
      </c>
    </row>
    <row r="125" spans="1:7" ht="20.399999999999999" x14ac:dyDescent="0.2">
      <c r="A125" s="14" t="s">
        <v>358</v>
      </c>
      <c r="B125" s="9" t="s">
        <v>138</v>
      </c>
      <c r="C125" s="9" t="s">
        <v>139</v>
      </c>
      <c r="D125" s="9" t="s">
        <v>29</v>
      </c>
      <c r="E125" s="16">
        <v>1</v>
      </c>
      <c r="F125" s="17">
        <v>0</v>
      </c>
      <c r="G125" s="17">
        <f t="shared" si="3"/>
        <v>0</v>
      </c>
    </row>
    <row r="126" spans="1:7" ht="20.399999999999999" x14ac:dyDescent="0.2">
      <c r="A126" s="14" t="s">
        <v>359</v>
      </c>
      <c r="B126" s="9" t="s">
        <v>119</v>
      </c>
      <c r="C126" s="9" t="s">
        <v>144</v>
      </c>
      <c r="D126" s="9" t="s">
        <v>29</v>
      </c>
      <c r="E126" s="16">
        <v>1</v>
      </c>
      <c r="F126" s="17">
        <v>0</v>
      </c>
      <c r="G126" s="17">
        <f t="shared" si="3"/>
        <v>0</v>
      </c>
    </row>
    <row r="127" spans="1:7" ht="20.399999999999999" x14ac:dyDescent="0.2">
      <c r="A127" s="14" t="s">
        <v>360</v>
      </c>
      <c r="B127" s="9" t="s">
        <v>141</v>
      </c>
      <c r="C127" s="9" t="s">
        <v>142</v>
      </c>
      <c r="D127" s="9" t="s">
        <v>29</v>
      </c>
      <c r="E127" s="16">
        <v>1</v>
      </c>
      <c r="F127" s="17">
        <v>0</v>
      </c>
      <c r="G127" s="17">
        <f t="shared" si="3"/>
        <v>0</v>
      </c>
    </row>
    <row r="128" spans="1:7" ht="20.399999999999999" x14ac:dyDescent="0.2">
      <c r="A128" s="14" t="s">
        <v>361</v>
      </c>
      <c r="B128" s="9" t="s">
        <v>123</v>
      </c>
      <c r="C128" s="9" t="s">
        <v>124</v>
      </c>
      <c r="D128" s="9" t="s">
        <v>29</v>
      </c>
      <c r="E128" s="16">
        <v>1</v>
      </c>
      <c r="F128" s="17">
        <v>0</v>
      </c>
      <c r="G128" s="17">
        <f t="shared" si="3"/>
        <v>0</v>
      </c>
    </row>
    <row r="129" spans="1:7" ht="14.4" customHeight="1" x14ac:dyDescent="0.2">
      <c r="A129" s="14" t="s">
        <v>275</v>
      </c>
      <c r="B129" s="15" t="s">
        <v>146</v>
      </c>
      <c r="C129" s="15"/>
      <c r="D129" s="9"/>
      <c r="E129" s="16"/>
      <c r="F129" s="17"/>
      <c r="G129" s="17"/>
    </row>
    <row r="130" spans="1:7" ht="20.399999999999999" x14ac:dyDescent="0.2">
      <c r="A130" s="14" t="s">
        <v>346</v>
      </c>
      <c r="B130" s="9" t="s">
        <v>129</v>
      </c>
      <c r="C130" s="9" t="s">
        <v>130</v>
      </c>
      <c r="D130" s="9" t="s">
        <v>29</v>
      </c>
      <c r="E130" s="16">
        <v>1</v>
      </c>
      <c r="F130" s="17">
        <v>0</v>
      </c>
      <c r="G130" s="17">
        <f t="shared" si="3"/>
        <v>0</v>
      </c>
    </row>
    <row r="131" spans="1:7" ht="20.399999999999999" x14ac:dyDescent="0.2">
      <c r="A131" s="14" t="s">
        <v>347</v>
      </c>
      <c r="B131" s="9" t="s">
        <v>131</v>
      </c>
      <c r="C131" s="9" t="s">
        <v>132</v>
      </c>
      <c r="D131" s="9" t="s">
        <v>29</v>
      </c>
      <c r="E131" s="16">
        <v>1</v>
      </c>
      <c r="F131" s="17">
        <v>0</v>
      </c>
      <c r="G131" s="17">
        <f t="shared" si="3"/>
        <v>0</v>
      </c>
    </row>
    <row r="132" spans="1:7" x14ac:dyDescent="0.2">
      <c r="A132" s="14" t="s">
        <v>348</v>
      </c>
      <c r="B132" s="9" t="s">
        <v>115</v>
      </c>
      <c r="C132" s="9" t="s">
        <v>116</v>
      </c>
      <c r="D132" s="9" t="s">
        <v>17</v>
      </c>
      <c r="E132" s="16">
        <v>1</v>
      </c>
      <c r="F132" s="17">
        <v>0</v>
      </c>
      <c r="G132" s="17">
        <f t="shared" si="3"/>
        <v>0</v>
      </c>
    </row>
    <row r="133" spans="1:7" ht="20.399999999999999" x14ac:dyDescent="0.2">
      <c r="A133" s="14" t="s">
        <v>349</v>
      </c>
      <c r="B133" s="9" t="s">
        <v>147</v>
      </c>
      <c r="C133" s="9" t="s">
        <v>148</v>
      </c>
      <c r="D133" s="9" t="s">
        <v>17</v>
      </c>
      <c r="E133" s="16">
        <v>1</v>
      </c>
      <c r="F133" s="17">
        <v>0</v>
      </c>
      <c r="G133" s="17">
        <f t="shared" si="3"/>
        <v>0</v>
      </c>
    </row>
    <row r="134" spans="1:7" ht="20.399999999999999" x14ac:dyDescent="0.2">
      <c r="A134" s="14" t="s">
        <v>350</v>
      </c>
      <c r="B134" s="9" t="s">
        <v>149</v>
      </c>
      <c r="C134" s="9" t="s">
        <v>150</v>
      </c>
      <c r="D134" s="9" t="s">
        <v>29</v>
      </c>
      <c r="E134" s="16">
        <v>1</v>
      </c>
      <c r="F134" s="17">
        <v>0</v>
      </c>
      <c r="G134" s="17">
        <f t="shared" si="3"/>
        <v>0</v>
      </c>
    </row>
    <row r="135" spans="1:7" ht="20.399999999999999" x14ac:dyDescent="0.2">
      <c r="A135" s="14" t="s">
        <v>351</v>
      </c>
      <c r="B135" s="9" t="s">
        <v>119</v>
      </c>
      <c r="C135" s="9" t="s">
        <v>151</v>
      </c>
      <c r="D135" s="9" t="s">
        <v>29</v>
      </c>
      <c r="E135" s="16">
        <v>1</v>
      </c>
      <c r="F135" s="17">
        <v>0</v>
      </c>
      <c r="G135" s="17">
        <f t="shared" si="3"/>
        <v>0</v>
      </c>
    </row>
    <row r="136" spans="1:7" ht="20.399999999999999" x14ac:dyDescent="0.2">
      <c r="A136" s="14" t="s">
        <v>352</v>
      </c>
      <c r="B136" s="9" t="s">
        <v>152</v>
      </c>
      <c r="C136" s="9" t="s">
        <v>153</v>
      </c>
      <c r="D136" s="9" t="s">
        <v>29</v>
      </c>
      <c r="E136" s="16">
        <v>1</v>
      </c>
      <c r="F136" s="17">
        <v>0</v>
      </c>
      <c r="G136" s="17">
        <f t="shared" si="3"/>
        <v>0</v>
      </c>
    </row>
    <row r="137" spans="1:7" ht="20.399999999999999" x14ac:dyDescent="0.2">
      <c r="A137" s="14" t="s">
        <v>353</v>
      </c>
      <c r="B137" s="9" t="s">
        <v>123</v>
      </c>
      <c r="C137" s="9" t="s">
        <v>124</v>
      </c>
      <c r="D137" s="9" t="s">
        <v>29</v>
      </c>
      <c r="E137" s="16">
        <v>1</v>
      </c>
      <c r="F137" s="17">
        <v>0</v>
      </c>
      <c r="G137" s="17">
        <f t="shared" si="3"/>
        <v>0</v>
      </c>
    </row>
    <row r="138" spans="1:7" ht="14.4" customHeight="1" x14ac:dyDescent="0.2">
      <c r="A138" s="14" t="s">
        <v>276</v>
      </c>
      <c r="B138" s="15" t="s">
        <v>154</v>
      </c>
      <c r="C138" s="15"/>
      <c r="D138" s="9"/>
      <c r="E138" s="16"/>
      <c r="F138" s="17"/>
      <c r="G138" s="17"/>
    </row>
    <row r="139" spans="1:7" ht="20.399999999999999" x14ac:dyDescent="0.2">
      <c r="A139" s="14" t="s">
        <v>338</v>
      </c>
      <c r="B139" s="9" t="s">
        <v>129</v>
      </c>
      <c r="C139" s="9" t="s">
        <v>130</v>
      </c>
      <c r="D139" s="9" t="s">
        <v>29</v>
      </c>
      <c r="E139" s="16">
        <v>1</v>
      </c>
      <c r="F139" s="17">
        <v>0</v>
      </c>
      <c r="G139" s="17">
        <f t="shared" si="3"/>
        <v>0</v>
      </c>
    </row>
    <row r="140" spans="1:7" ht="20.399999999999999" x14ac:dyDescent="0.2">
      <c r="A140" s="14" t="s">
        <v>339</v>
      </c>
      <c r="B140" s="9" t="s">
        <v>131</v>
      </c>
      <c r="C140" s="9" t="s">
        <v>132</v>
      </c>
      <c r="D140" s="9" t="s">
        <v>29</v>
      </c>
      <c r="E140" s="16">
        <v>1</v>
      </c>
      <c r="F140" s="17">
        <v>0</v>
      </c>
      <c r="G140" s="17">
        <f t="shared" si="3"/>
        <v>0</v>
      </c>
    </row>
    <row r="141" spans="1:7" x14ac:dyDescent="0.2">
      <c r="A141" s="14" t="s">
        <v>340</v>
      </c>
      <c r="B141" s="9" t="s">
        <v>115</v>
      </c>
      <c r="C141" s="9" t="s">
        <v>116</v>
      </c>
      <c r="D141" s="9" t="s">
        <v>17</v>
      </c>
      <c r="E141" s="16">
        <v>1</v>
      </c>
      <c r="F141" s="17">
        <v>0</v>
      </c>
      <c r="G141" s="17">
        <f t="shared" si="3"/>
        <v>0</v>
      </c>
    </row>
    <row r="142" spans="1:7" x14ac:dyDescent="0.2">
      <c r="A142" s="14" t="s">
        <v>341</v>
      </c>
      <c r="B142" s="9" t="s">
        <v>115</v>
      </c>
      <c r="C142" s="9" t="s">
        <v>133</v>
      </c>
      <c r="D142" s="9" t="s">
        <v>17</v>
      </c>
      <c r="E142" s="16">
        <v>1</v>
      </c>
      <c r="F142" s="17">
        <v>0</v>
      </c>
      <c r="G142" s="17">
        <f t="shared" si="3"/>
        <v>0</v>
      </c>
    </row>
    <row r="143" spans="1:7" ht="20.399999999999999" x14ac:dyDescent="0.2">
      <c r="A143" s="14" t="s">
        <v>342</v>
      </c>
      <c r="B143" s="9" t="s">
        <v>138</v>
      </c>
      <c r="C143" s="9" t="s">
        <v>139</v>
      </c>
      <c r="D143" s="9" t="s">
        <v>29</v>
      </c>
      <c r="E143" s="16">
        <v>1</v>
      </c>
      <c r="F143" s="17">
        <v>0</v>
      </c>
      <c r="G143" s="17">
        <f t="shared" si="3"/>
        <v>0</v>
      </c>
    </row>
    <row r="144" spans="1:7" ht="20.399999999999999" x14ac:dyDescent="0.2">
      <c r="A144" s="14" t="s">
        <v>343</v>
      </c>
      <c r="B144" s="9" t="s">
        <v>119</v>
      </c>
      <c r="C144" s="9" t="s">
        <v>155</v>
      </c>
      <c r="D144" s="9" t="s">
        <v>29</v>
      </c>
      <c r="E144" s="16">
        <v>1</v>
      </c>
      <c r="F144" s="17">
        <v>0</v>
      </c>
      <c r="G144" s="17">
        <f t="shared" si="3"/>
        <v>0</v>
      </c>
    </row>
    <row r="145" spans="1:7" ht="20.399999999999999" x14ac:dyDescent="0.2">
      <c r="A145" s="14" t="s">
        <v>344</v>
      </c>
      <c r="B145" s="9" t="s">
        <v>141</v>
      </c>
      <c r="C145" s="9" t="s">
        <v>142</v>
      </c>
      <c r="D145" s="9" t="s">
        <v>29</v>
      </c>
      <c r="E145" s="16">
        <v>1</v>
      </c>
      <c r="F145" s="17">
        <v>0</v>
      </c>
      <c r="G145" s="17">
        <f t="shared" ref="G145:G206" si="4">E145*F145</f>
        <v>0</v>
      </c>
    </row>
    <row r="146" spans="1:7" ht="20.399999999999999" x14ac:dyDescent="0.2">
      <c r="A146" s="14" t="s">
        <v>345</v>
      </c>
      <c r="B146" s="9" t="s">
        <v>123</v>
      </c>
      <c r="C146" s="9" t="s">
        <v>124</v>
      </c>
      <c r="D146" s="9" t="s">
        <v>29</v>
      </c>
      <c r="E146" s="16">
        <v>1</v>
      </c>
      <c r="F146" s="17">
        <v>0</v>
      </c>
      <c r="G146" s="17">
        <f t="shared" si="4"/>
        <v>0</v>
      </c>
    </row>
    <row r="147" spans="1:7" ht="14.4" customHeight="1" x14ac:dyDescent="0.2">
      <c r="A147" s="14" t="s">
        <v>277</v>
      </c>
      <c r="B147" s="15" t="s">
        <v>156</v>
      </c>
      <c r="C147" s="15"/>
      <c r="D147" s="9"/>
      <c r="E147" s="16"/>
      <c r="F147" s="17"/>
      <c r="G147" s="17"/>
    </row>
    <row r="148" spans="1:7" ht="20.399999999999999" x14ac:dyDescent="0.2">
      <c r="A148" s="14" t="s">
        <v>330</v>
      </c>
      <c r="B148" s="9" t="s">
        <v>129</v>
      </c>
      <c r="C148" s="9" t="s">
        <v>130</v>
      </c>
      <c r="D148" s="9" t="s">
        <v>29</v>
      </c>
      <c r="E148" s="16">
        <v>1</v>
      </c>
      <c r="F148" s="17">
        <v>0</v>
      </c>
      <c r="G148" s="17">
        <f t="shared" si="4"/>
        <v>0</v>
      </c>
    </row>
    <row r="149" spans="1:7" ht="20.399999999999999" x14ac:dyDescent="0.2">
      <c r="A149" s="14" t="s">
        <v>331</v>
      </c>
      <c r="B149" s="9" t="s">
        <v>131</v>
      </c>
      <c r="C149" s="9" t="s">
        <v>132</v>
      </c>
      <c r="D149" s="9" t="s">
        <v>29</v>
      </c>
      <c r="E149" s="16">
        <v>1</v>
      </c>
      <c r="F149" s="17">
        <v>0</v>
      </c>
      <c r="G149" s="17">
        <f t="shared" si="4"/>
        <v>0</v>
      </c>
    </row>
    <row r="150" spans="1:7" x14ac:dyDescent="0.2">
      <c r="A150" s="14" t="s">
        <v>332</v>
      </c>
      <c r="B150" s="9" t="s">
        <v>115</v>
      </c>
      <c r="C150" s="9" t="s">
        <v>116</v>
      </c>
      <c r="D150" s="9" t="s">
        <v>17</v>
      </c>
      <c r="E150" s="16">
        <v>1</v>
      </c>
      <c r="F150" s="17">
        <v>0</v>
      </c>
      <c r="G150" s="17">
        <f t="shared" si="4"/>
        <v>0</v>
      </c>
    </row>
    <row r="151" spans="1:7" ht="20.399999999999999" x14ac:dyDescent="0.2">
      <c r="A151" s="14" t="s">
        <v>333</v>
      </c>
      <c r="B151" s="9" t="s">
        <v>134</v>
      </c>
      <c r="C151" s="9" t="s">
        <v>135</v>
      </c>
      <c r="D151" s="9" t="s">
        <v>17</v>
      </c>
      <c r="E151" s="16">
        <v>1</v>
      </c>
      <c r="F151" s="17">
        <v>0</v>
      </c>
      <c r="G151" s="17">
        <f t="shared" si="4"/>
        <v>0</v>
      </c>
    </row>
    <row r="152" spans="1:7" ht="20.399999999999999" x14ac:dyDescent="0.2">
      <c r="A152" s="14" t="s">
        <v>334</v>
      </c>
      <c r="B152" s="9" t="s">
        <v>138</v>
      </c>
      <c r="C152" s="9" t="s">
        <v>139</v>
      </c>
      <c r="D152" s="9" t="s">
        <v>29</v>
      </c>
      <c r="E152" s="16">
        <v>1</v>
      </c>
      <c r="F152" s="17">
        <v>0</v>
      </c>
      <c r="G152" s="17">
        <f t="shared" si="4"/>
        <v>0</v>
      </c>
    </row>
    <row r="153" spans="1:7" ht="20.399999999999999" x14ac:dyDescent="0.2">
      <c r="A153" s="14" t="s">
        <v>335</v>
      </c>
      <c r="B153" s="9" t="s">
        <v>119</v>
      </c>
      <c r="C153" s="9" t="s">
        <v>144</v>
      </c>
      <c r="D153" s="9" t="s">
        <v>29</v>
      </c>
      <c r="E153" s="16">
        <v>1</v>
      </c>
      <c r="F153" s="17">
        <v>0</v>
      </c>
      <c r="G153" s="17">
        <f t="shared" si="4"/>
        <v>0</v>
      </c>
    </row>
    <row r="154" spans="1:7" ht="20.399999999999999" x14ac:dyDescent="0.2">
      <c r="A154" s="14" t="s">
        <v>336</v>
      </c>
      <c r="B154" s="9" t="s">
        <v>141</v>
      </c>
      <c r="C154" s="9" t="s">
        <v>142</v>
      </c>
      <c r="D154" s="9" t="s">
        <v>29</v>
      </c>
      <c r="E154" s="16">
        <v>1</v>
      </c>
      <c r="F154" s="17">
        <v>0</v>
      </c>
      <c r="G154" s="17">
        <f t="shared" si="4"/>
        <v>0</v>
      </c>
    </row>
    <row r="155" spans="1:7" ht="20.399999999999999" x14ac:dyDescent="0.2">
      <c r="A155" s="14" t="s">
        <v>337</v>
      </c>
      <c r="B155" s="9" t="s">
        <v>123</v>
      </c>
      <c r="C155" s="9" t="s">
        <v>124</v>
      </c>
      <c r="D155" s="9" t="s">
        <v>29</v>
      </c>
      <c r="E155" s="16">
        <v>1</v>
      </c>
      <c r="F155" s="17">
        <v>0</v>
      </c>
      <c r="G155" s="17">
        <f t="shared" si="4"/>
        <v>0</v>
      </c>
    </row>
    <row r="156" spans="1:7" ht="14.4" customHeight="1" x14ac:dyDescent="0.2">
      <c r="A156" s="14" t="s">
        <v>278</v>
      </c>
      <c r="B156" s="15" t="s">
        <v>157</v>
      </c>
      <c r="C156" s="15"/>
      <c r="D156" s="9"/>
      <c r="E156" s="16"/>
      <c r="F156" s="17"/>
      <c r="G156" s="17"/>
    </row>
    <row r="157" spans="1:7" ht="20.399999999999999" x14ac:dyDescent="0.2">
      <c r="A157" s="14" t="s">
        <v>322</v>
      </c>
      <c r="B157" s="9" t="s">
        <v>129</v>
      </c>
      <c r="C157" s="9" t="s">
        <v>130</v>
      </c>
      <c r="D157" s="9" t="s">
        <v>29</v>
      </c>
      <c r="E157" s="16">
        <v>1</v>
      </c>
      <c r="F157" s="17">
        <v>0</v>
      </c>
      <c r="G157" s="17">
        <f t="shared" si="4"/>
        <v>0</v>
      </c>
    </row>
    <row r="158" spans="1:7" ht="20.399999999999999" x14ac:dyDescent="0.2">
      <c r="A158" s="14" t="s">
        <v>323</v>
      </c>
      <c r="B158" s="9" t="s">
        <v>131</v>
      </c>
      <c r="C158" s="9" t="s">
        <v>132</v>
      </c>
      <c r="D158" s="9" t="s">
        <v>29</v>
      </c>
      <c r="E158" s="16">
        <v>1</v>
      </c>
      <c r="F158" s="17">
        <v>0</v>
      </c>
      <c r="G158" s="17">
        <f t="shared" si="4"/>
        <v>0</v>
      </c>
    </row>
    <row r="159" spans="1:7" x14ac:dyDescent="0.2">
      <c r="A159" s="14" t="s">
        <v>324</v>
      </c>
      <c r="B159" s="9" t="s">
        <v>115</v>
      </c>
      <c r="C159" s="9" t="s">
        <v>116</v>
      </c>
      <c r="D159" s="9" t="s">
        <v>17</v>
      </c>
      <c r="E159" s="16">
        <v>1</v>
      </c>
      <c r="F159" s="17">
        <v>0</v>
      </c>
      <c r="G159" s="17">
        <f t="shared" si="4"/>
        <v>0</v>
      </c>
    </row>
    <row r="160" spans="1:7" x14ac:dyDescent="0.2">
      <c r="A160" s="14" t="s">
        <v>325</v>
      </c>
      <c r="B160" s="9" t="s">
        <v>115</v>
      </c>
      <c r="C160" s="9" t="s">
        <v>133</v>
      </c>
      <c r="D160" s="9" t="s">
        <v>17</v>
      </c>
      <c r="E160" s="16">
        <v>1</v>
      </c>
      <c r="F160" s="17">
        <v>0</v>
      </c>
      <c r="G160" s="17">
        <f t="shared" si="4"/>
        <v>0</v>
      </c>
    </row>
    <row r="161" spans="1:7" ht="20.399999999999999" x14ac:dyDescent="0.2">
      <c r="A161" s="14" t="s">
        <v>326</v>
      </c>
      <c r="B161" s="9" t="s">
        <v>138</v>
      </c>
      <c r="C161" s="9" t="s">
        <v>139</v>
      </c>
      <c r="D161" s="9" t="s">
        <v>29</v>
      </c>
      <c r="E161" s="16">
        <v>1</v>
      </c>
      <c r="F161" s="17">
        <v>0</v>
      </c>
      <c r="G161" s="17">
        <f t="shared" si="4"/>
        <v>0</v>
      </c>
    </row>
    <row r="162" spans="1:7" ht="20.399999999999999" x14ac:dyDescent="0.2">
      <c r="A162" s="14" t="s">
        <v>327</v>
      </c>
      <c r="B162" s="9" t="s">
        <v>119</v>
      </c>
      <c r="C162" s="9" t="s">
        <v>158</v>
      </c>
      <c r="D162" s="9" t="s">
        <v>29</v>
      </c>
      <c r="E162" s="16">
        <v>1</v>
      </c>
      <c r="F162" s="17">
        <v>0</v>
      </c>
      <c r="G162" s="17">
        <f t="shared" si="4"/>
        <v>0</v>
      </c>
    </row>
    <row r="163" spans="1:7" ht="20.399999999999999" x14ac:dyDescent="0.2">
      <c r="A163" s="14" t="s">
        <v>328</v>
      </c>
      <c r="B163" s="9" t="s">
        <v>141</v>
      </c>
      <c r="C163" s="9" t="s">
        <v>142</v>
      </c>
      <c r="D163" s="9" t="s">
        <v>29</v>
      </c>
      <c r="E163" s="16">
        <v>1</v>
      </c>
      <c r="F163" s="17">
        <v>0</v>
      </c>
      <c r="G163" s="17">
        <f t="shared" si="4"/>
        <v>0</v>
      </c>
    </row>
    <row r="164" spans="1:7" ht="20.399999999999999" x14ac:dyDescent="0.2">
      <c r="A164" s="14" t="s">
        <v>329</v>
      </c>
      <c r="B164" s="9" t="s">
        <v>123</v>
      </c>
      <c r="C164" s="9" t="s">
        <v>124</v>
      </c>
      <c r="D164" s="9" t="s">
        <v>29</v>
      </c>
      <c r="E164" s="16">
        <v>1</v>
      </c>
      <c r="F164" s="17">
        <v>0</v>
      </c>
      <c r="G164" s="17">
        <f t="shared" si="4"/>
        <v>0</v>
      </c>
    </row>
    <row r="165" spans="1:7" ht="14.4" customHeight="1" x14ac:dyDescent="0.2">
      <c r="A165" s="14" t="s">
        <v>279</v>
      </c>
      <c r="B165" s="15" t="s">
        <v>159</v>
      </c>
      <c r="C165" s="15"/>
      <c r="D165" s="9"/>
      <c r="E165" s="16"/>
      <c r="F165" s="17"/>
      <c r="G165" s="17"/>
    </row>
    <row r="166" spans="1:7" ht="20.399999999999999" x14ac:dyDescent="0.2">
      <c r="A166" s="14" t="s">
        <v>314</v>
      </c>
      <c r="B166" s="9" t="s">
        <v>134</v>
      </c>
      <c r="C166" s="9" t="s">
        <v>135</v>
      </c>
      <c r="D166" s="9" t="s">
        <v>17</v>
      </c>
      <c r="E166" s="16">
        <v>1</v>
      </c>
      <c r="F166" s="17">
        <v>0</v>
      </c>
      <c r="G166" s="17">
        <f t="shared" si="4"/>
        <v>0</v>
      </c>
    </row>
    <row r="167" spans="1:7" ht="20.399999999999999" x14ac:dyDescent="0.2">
      <c r="A167" s="14" t="s">
        <v>315</v>
      </c>
      <c r="B167" s="9" t="s">
        <v>138</v>
      </c>
      <c r="C167" s="9" t="s">
        <v>139</v>
      </c>
      <c r="D167" s="9" t="s">
        <v>29</v>
      </c>
      <c r="E167" s="16">
        <v>1</v>
      </c>
      <c r="F167" s="17">
        <v>0</v>
      </c>
      <c r="G167" s="17">
        <f t="shared" si="4"/>
        <v>0</v>
      </c>
    </row>
    <row r="168" spans="1:7" ht="20.399999999999999" x14ac:dyDescent="0.2">
      <c r="A168" s="14" t="s">
        <v>316</v>
      </c>
      <c r="B168" s="9" t="s">
        <v>119</v>
      </c>
      <c r="C168" s="9" t="s">
        <v>144</v>
      </c>
      <c r="D168" s="9" t="s">
        <v>29</v>
      </c>
      <c r="E168" s="16">
        <v>1</v>
      </c>
      <c r="F168" s="17">
        <v>0</v>
      </c>
      <c r="G168" s="17">
        <f t="shared" si="4"/>
        <v>0</v>
      </c>
    </row>
    <row r="169" spans="1:7" ht="20.399999999999999" x14ac:dyDescent="0.2">
      <c r="A169" s="14" t="s">
        <v>317</v>
      </c>
      <c r="B169" s="9" t="s">
        <v>141</v>
      </c>
      <c r="C169" s="9" t="s">
        <v>142</v>
      </c>
      <c r="D169" s="9" t="s">
        <v>29</v>
      </c>
      <c r="E169" s="16">
        <v>1</v>
      </c>
      <c r="F169" s="17">
        <v>0</v>
      </c>
      <c r="G169" s="17">
        <f t="shared" si="4"/>
        <v>0</v>
      </c>
    </row>
    <row r="170" spans="1:7" ht="20.399999999999999" x14ac:dyDescent="0.2">
      <c r="A170" s="14" t="s">
        <v>318</v>
      </c>
      <c r="B170" s="9" t="s">
        <v>123</v>
      </c>
      <c r="C170" s="9" t="s">
        <v>124</v>
      </c>
      <c r="D170" s="9" t="s">
        <v>29</v>
      </c>
      <c r="E170" s="16">
        <v>1</v>
      </c>
      <c r="F170" s="17">
        <v>0</v>
      </c>
      <c r="G170" s="17">
        <f t="shared" si="4"/>
        <v>0</v>
      </c>
    </row>
    <row r="171" spans="1:7" ht="20.399999999999999" x14ac:dyDescent="0.2">
      <c r="A171" s="14" t="s">
        <v>319</v>
      </c>
      <c r="B171" s="9" t="s">
        <v>129</v>
      </c>
      <c r="C171" s="9" t="s">
        <v>130</v>
      </c>
      <c r="D171" s="9" t="s">
        <v>29</v>
      </c>
      <c r="E171" s="16">
        <v>1</v>
      </c>
      <c r="F171" s="17">
        <v>0</v>
      </c>
      <c r="G171" s="17">
        <f t="shared" si="4"/>
        <v>0</v>
      </c>
    </row>
    <row r="172" spans="1:7" ht="20.399999999999999" x14ac:dyDescent="0.2">
      <c r="A172" s="14" t="s">
        <v>320</v>
      </c>
      <c r="B172" s="9" t="s">
        <v>131</v>
      </c>
      <c r="C172" s="9" t="s">
        <v>132</v>
      </c>
      <c r="D172" s="9" t="s">
        <v>29</v>
      </c>
      <c r="E172" s="16">
        <v>1</v>
      </c>
      <c r="F172" s="17">
        <v>0</v>
      </c>
      <c r="G172" s="17">
        <f t="shared" si="4"/>
        <v>0</v>
      </c>
    </row>
    <row r="173" spans="1:7" x14ac:dyDescent="0.2">
      <c r="A173" s="14" t="s">
        <v>321</v>
      </c>
      <c r="B173" s="9" t="s">
        <v>115</v>
      </c>
      <c r="C173" s="9" t="s">
        <v>116</v>
      </c>
      <c r="D173" s="9" t="s">
        <v>17</v>
      </c>
      <c r="E173" s="16">
        <v>1</v>
      </c>
      <c r="F173" s="17">
        <v>0</v>
      </c>
      <c r="G173" s="17">
        <f t="shared" si="4"/>
        <v>0</v>
      </c>
    </row>
    <row r="174" spans="1:7" ht="14.4" customHeight="1" x14ac:dyDescent="0.2">
      <c r="A174" s="14" t="s">
        <v>280</v>
      </c>
      <c r="B174" s="15" t="s">
        <v>160</v>
      </c>
      <c r="C174" s="15"/>
      <c r="D174" s="9"/>
      <c r="E174" s="16"/>
      <c r="F174" s="17"/>
      <c r="G174" s="17"/>
    </row>
    <row r="175" spans="1:7" ht="20.399999999999999" x14ac:dyDescent="0.2">
      <c r="A175" s="14" t="s">
        <v>311</v>
      </c>
      <c r="B175" s="9" t="s">
        <v>129</v>
      </c>
      <c r="C175" s="9" t="s">
        <v>161</v>
      </c>
      <c r="D175" s="9" t="s">
        <v>29</v>
      </c>
      <c r="E175" s="16">
        <v>1</v>
      </c>
      <c r="F175" s="17">
        <v>0</v>
      </c>
      <c r="G175" s="17">
        <f t="shared" si="4"/>
        <v>0</v>
      </c>
    </row>
    <row r="176" spans="1:7" ht="14.4" customHeight="1" x14ac:dyDescent="0.2">
      <c r="A176" s="14" t="s">
        <v>312</v>
      </c>
      <c r="B176" s="15" t="s">
        <v>162</v>
      </c>
      <c r="C176" s="15"/>
      <c r="D176" s="9"/>
      <c r="E176" s="16"/>
      <c r="F176" s="17">
        <v>0</v>
      </c>
      <c r="G176" s="17">
        <f t="shared" si="4"/>
        <v>0</v>
      </c>
    </row>
    <row r="177" spans="1:7" x14ac:dyDescent="0.2">
      <c r="A177" s="14" t="s">
        <v>313</v>
      </c>
      <c r="B177" s="9" t="s">
        <v>163</v>
      </c>
      <c r="C177" s="9" t="s">
        <v>164</v>
      </c>
      <c r="D177" s="9" t="s">
        <v>12</v>
      </c>
      <c r="E177" s="16">
        <v>1</v>
      </c>
      <c r="F177" s="17">
        <v>0</v>
      </c>
      <c r="G177" s="17">
        <f t="shared" si="4"/>
        <v>0</v>
      </c>
    </row>
    <row r="178" spans="1:7" s="5" customFormat="1" ht="14.4" customHeight="1" x14ac:dyDescent="0.2">
      <c r="A178" s="10">
        <v>4</v>
      </c>
      <c r="B178" s="18" t="s">
        <v>165</v>
      </c>
      <c r="C178" s="18"/>
      <c r="D178" s="12"/>
      <c r="E178" s="16"/>
      <c r="F178" s="17"/>
      <c r="G178" s="17"/>
    </row>
    <row r="179" spans="1:7" ht="14.4" customHeight="1" x14ac:dyDescent="0.2">
      <c r="A179" s="14" t="s">
        <v>281</v>
      </c>
      <c r="B179" s="15" t="s">
        <v>166</v>
      </c>
      <c r="C179" s="15"/>
      <c r="D179" s="9"/>
      <c r="E179" s="16"/>
      <c r="F179" s="17"/>
      <c r="G179" s="17"/>
    </row>
    <row r="180" spans="1:7" x14ac:dyDescent="0.2">
      <c r="A180" s="14" t="s">
        <v>282</v>
      </c>
      <c r="B180" s="9" t="s">
        <v>167</v>
      </c>
      <c r="C180" s="9" t="s">
        <v>168</v>
      </c>
      <c r="D180" s="9" t="s">
        <v>29</v>
      </c>
      <c r="E180" s="16">
        <v>1</v>
      </c>
      <c r="F180" s="17">
        <v>0</v>
      </c>
      <c r="G180" s="17">
        <f t="shared" si="4"/>
        <v>0</v>
      </c>
    </row>
    <row r="181" spans="1:7" x14ac:dyDescent="0.2">
      <c r="A181" s="14" t="s">
        <v>283</v>
      </c>
      <c r="B181" s="9" t="s">
        <v>167</v>
      </c>
      <c r="C181" s="9" t="s">
        <v>169</v>
      </c>
      <c r="D181" s="9" t="s">
        <v>29</v>
      </c>
      <c r="E181" s="16">
        <v>1</v>
      </c>
      <c r="F181" s="17">
        <v>0</v>
      </c>
      <c r="G181" s="17">
        <f t="shared" si="4"/>
        <v>0</v>
      </c>
    </row>
    <row r="182" spans="1:7" x14ac:dyDescent="0.2">
      <c r="A182" s="14" t="s">
        <v>284</v>
      </c>
      <c r="B182" s="9" t="s">
        <v>167</v>
      </c>
      <c r="C182" s="9" t="s">
        <v>170</v>
      </c>
      <c r="D182" s="9" t="s">
        <v>29</v>
      </c>
      <c r="E182" s="16">
        <v>1</v>
      </c>
      <c r="F182" s="17">
        <v>0</v>
      </c>
      <c r="G182" s="17">
        <f t="shared" si="4"/>
        <v>0</v>
      </c>
    </row>
    <row r="183" spans="1:7" x14ac:dyDescent="0.2">
      <c r="A183" s="14" t="s">
        <v>285</v>
      </c>
      <c r="B183" s="9" t="s">
        <v>171</v>
      </c>
      <c r="C183" s="9" t="s">
        <v>172</v>
      </c>
      <c r="D183" s="9" t="s">
        <v>29</v>
      </c>
      <c r="E183" s="16">
        <v>1</v>
      </c>
      <c r="F183" s="17">
        <v>0</v>
      </c>
      <c r="G183" s="17">
        <f t="shared" si="4"/>
        <v>0</v>
      </c>
    </row>
    <row r="184" spans="1:7" ht="20.399999999999999" x14ac:dyDescent="0.2">
      <c r="A184" s="14" t="s">
        <v>286</v>
      </c>
      <c r="B184" s="9" t="s">
        <v>173</v>
      </c>
      <c r="C184" s="9" t="s">
        <v>174</v>
      </c>
      <c r="D184" s="9" t="s">
        <v>29</v>
      </c>
      <c r="E184" s="16">
        <v>1</v>
      </c>
      <c r="F184" s="17">
        <v>0</v>
      </c>
      <c r="G184" s="17">
        <f t="shared" si="4"/>
        <v>0</v>
      </c>
    </row>
    <row r="185" spans="1:7" ht="20.399999999999999" x14ac:dyDescent="0.2">
      <c r="A185" s="14" t="s">
        <v>287</v>
      </c>
      <c r="B185" s="9" t="s">
        <v>173</v>
      </c>
      <c r="C185" s="9" t="s">
        <v>175</v>
      </c>
      <c r="D185" s="9" t="s">
        <v>29</v>
      </c>
      <c r="E185" s="16">
        <v>1</v>
      </c>
      <c r="F185" s="17">
        <v>0</v>
      </c>
      <c r="G185" s="17">
        <f t="shared" si="4"/>
        <v>0</v>
      </c>
    </row>
    <row r="186" spans="1:7" ht="20.399999999999999" x14ac:dyDescent="0.2">
      <c r="A186" s="14" t="s">
        <v>288</v>
      </c>
      <c r="B186" s="9" t="s">
        <v>173</v>
      </c>
      <c r="C186" s="9" t="s">
        <v>176</v>
      </c>
      <c r="D186" s="9" t="s">
        <v>29</v>
      </c>
      <c r="E186" s="16">
        <v>1</v>
      </c>
      <c r="F186" s="17">
        <v>0</v>
      </c>
      <c r="G186" s="17">
        <f t="shared" si="4"/>
        <v>0</v>
      </c>
    </row>
    <row r="187" spans="1:7" ht="20.399999999999999" x14ac:dyDescent="0.2">
      <c r="A187" s="14" t="s">
        <v>289</v>
      </c>
      <c r="B187" s="9" t="s">
        <v>173</v>
      </c>
      <c r="C187" s="9" t="s">
        <v>177</v>
      </c>
      <c r="D187" s="9" t="s">
        <v>29</v>
      </c>
      <c r="E187" s="16">
        <v>1</v>
      </c>
      <c r="F187" s="17">
        <v>0</v>
      </c>
      <c r="G187" s="17">
        <f t="shared" si="4"/>
        <v>0</v>
      </c>
    </row>
    <row r="188" spans="1:7" ht="20.399999999999999" x14ac:dyDescent="0.2">
      <c r="A188" s="14" t="s">
        <v>290</v>
      </c>
      <c r="B188" s="9" t="s">
        <v>173</v>
      </c>
      <c r="C188" s="9" t="s">
        <v>178</v>
      </c>
      <c r="D188" s="9" t="s">
        <v>29</v>
      </c>
      <c r="E188" s="16">
        <v>1</v>
      </c>
      <c r="F188" s="17">
        <v>0</v>
      </c>
      <c r="G188" s="17">
        <f t="shared" si="4"/>
        <v>0</v>
      </c>
    </row>
    <row r="189" spans="1:7" ht="20.399999999999999" x14ac:dyDescent="0.2">
      <c r="A189" s="14" t="s">
        <v>291</v>
      </c>
      <c r="B189" s="9" t="s">
        <v>173</v>
      </c>
      <c r="C189" s="9" t="s">
        <v>179</v>
      </c>
      <c r="D189" s="9" t="s">
        <v>29</v>
      </c>
      <c r="E189" s="16">
        <v>1</v>
      </c>
      <c r="F189" s="17">
        <v>0</v>
      </c>
      <c r="G189" s="17">
        <f t="shared" si="4"/>
        <v>0</v>
      </c>
    </row>
    <row r="190" spans="1:7" ht="20.399999999999999" x14ac:dyDescent="0.2">
      <c r="A190" s="14" t="s">
        <v>292</v>
      </c>
      <c r="B190" s="9" t="s">
        <v>173</v>
      </c>
      <c r="C190" s="9" t="s">
        <v>180</v>
      </c>
      <c r="D190" s="9" t="s">
        <v>29</v>
      </c>
      <c r="E190" s="16">
        <v>1</v>
      </c>
      <c r="F190" s="17">
        <v>0</v>
      </c>
      <c r="G190" s="17">
        <f t="shared" si="4"/>
        <v>0</v>
      </c>
    </row>
    <row r="191" spans="1:7" ht="20.399999999999999" x14ac:dyDescent="0.2">
      <c r="A191" s="14" t="s">
        <v>293</v>
      </c>
      <c r="B191" s="9" t="s">
        <v>173</v>
      </c>
      <c r="C191" s="9" t="s">
        <v>181</v>
      </c>
      <c r="D191" s="9" t="s">
        <v>29</v>
      </c>
      <c r="E191" s="16">
        <v>1</v>
      </c>
      <c r="F191" s="17">
        <v>0</v>
      </c>
      <c r="G191" s="17">
        <f t="shared" si="4"/>
        <v>0</v>
      </c>
    </row>
    <row r="192" spans="1:7" ht="20.399999999999999" x14ac:dyDescent="0.2">
      <c r="A192" s="14" t="s">
        <v>294</v>
      </c>
      <c r="B192" s="9" t="s">
        <v>173</v>
      </c>
      <c r="C192" s="9" t="s">
        <v>182</v>
      </c>
      <c r="D192" s="9" t="s">
        <v>29</v>
      </c>
      <c r="E192" s="16">
        <v>1</v>
      </c>
      <c r="F192" s="17">
        <v>0</v>
      </c>
      <c r="G192" s="17">
        <f t="shared" si="4"/>
        <v>0</v>
      </c>
    </row>
    <row r="193" spans="1:7" ht="20.399999999999999" x14ac:dyDescent="0.2">
      <c r="A193" s="14" t="s">
        <v>295</v>
      </c>
      <c r="B193" s="9" t="s">
        <v>183</v>
      </c>
      <c r="C193" s="9" t="s">
        <v>184</v>
      </c>
      <c r="D193" s="9" t="s">
        <v>29</v>
      </c>
      <c r="E193" s="16">
        <v>1</v>
      </c>
      <c r="F193" s="17">
        <v>0</v>
      </c>
      <c r="G193" s="17">
        <f t="shared" si="4"/>
        <v>0</v>
      </c>
    </row>
    <row r="194" spans="1:7" ht="14.4" customHeight="1" x14ac:dyDescent="0.2">
      <c r="A194" s="14" t="s">
        <v>296</v>
      </c>
      <c r="B194" s="15" t="s">
        <v>185</v>
      </c>
      <c r="C194" s="15"/>
      <c r="D194" s="9"/>
      <c r="E194" s="16"/>
      <c r="F194" s="17"/>
      <c r="G194" s="17"/>
    </row>
    <row r="195" spans="1:7" ht="20.399999999999999" x14ac:dyDescent="0.2">
      <c r="A195" s="14" t="s">
        <v>297</v>
      </c>
      <c r="B195" s="9" t="s">
        <v>186</v>
      </c>
      <c r="C195" s="9" t="s">
        <v>187</v>
      </c>
      <c r="D195" s="9" t="s">
        <v>17</v>
      </c>
      <c r="E195" s="16">
        <v>1</v>
      </c>
      <c r="F195" s="17">
        <v>0</v>
      </c>
      <c r="G195" s="17">
        <f t="shared" si="4"/>
        <v>0</v>
      </c>
    </row>
    <row r="196" spans="1:7" ht="20.399999999999999" x14ac:dyDescent="0.2">
      <c r="A196" s="14" t="s">
        <v>298</v>
      </c>
      <c r="B196" s="9" t="s">
        <v>186</v>
      </c>
      <c r="C196" s="9" t="s">
        <v>188</v>
      </c>
      <c r="D196" s="9" t="s">
        <v>17</v>
      </c>
      <c r="E196" s="16">
        <v>1</v>
      </c>
      <c r="F196" s="17">
        <v>0</v>
      </c>
      <c r="G196" s="17">
        <f t="shared" si="4"/>
        <v>0</v>
      </c>
    </row>
    <row r="197" spans="1:7" ht="20.399999999999999" x14ac:dyDescent="0.2">
      <c r="A197" s="14" t="s">
        <v>299</v>
      </c>
      <c r="B197" s="9" t="s">
        <v>189</v>
      </c>
      <c r="C197" s="9" t="s">
        <v>190</v>
      </c>
      <c r="D197" s="9" t="s">
        <v>17</v>
      </c>
      <c r="E197" s="16">
        <v>1</v>
      </c>
      <c r="F197" s="17">
        <v>0</v>
      </c>
      <c r="G197" s="17">
        <f t="shared" si="4"/>
        <v>0</v>
      </c>
    </row>
    <row r="198" spans="1:7" ht="20.399999999999999" x14ac:dyDescent="0.2">
      <c r="A198" s="14" t="s">
        <v>300</v>
      </c>
      <c r="B198" s="9" t="s">
        <v>191</v>
      </c>
      <c r="C198" s="9" t="s">
        <v>192</v>
      </c>
      <c r="D198" s="9" t="s">
        <v>193</v>
      </c>
      <c r="E198" s="16">
        <v>1</v>
      </c>
      <c r="F198" s="17">
        <v>0</v>
      </c>
      <c r="G198" s="17">
        <f t="shared" si="4"/>
        <v>0</v>
      </c>
    </row>
    <row r="199" spans="1:7" ht="20.399999999999999" x14ac:dyDescent="0.2">
      <c r="A199" s="14" t="s">
        <v>301</v>
      </c>
      <c r="B199" s="9" t="s">
        <v>194</v>
      </c>
      <c r="C199" s="9" t="s">
        <v>195</v>
      </c>
      <c r="D199" s="9" t="s">
        <v>193</v>
      </c>
      <c r="E199" s="16">
        <v>1</v>
      </c>
      <c r="F199" s="17">
        <v>0</v>
      </c>
      <c r="G199" s="17">
        <f t="shared" si="4"/>
        <v>0</v>
      </c>
    </row>
    <row r="200" spans="1:7" ht="14.4" customHeight="1" x14ac:dyDescent="0.2">
      <c r="A200" s="14" t="s">
        <v>302</v>
      </c>
      <c r="B200" s="15" t="s">
        <v>196</v>
      </c>
      <c r="C200" s="15"/>
      <c r="D200" s="9"/>
      <c r="E200" s="16"/>
      <c r="F200" s="17"/>
      <c r="G200" s="17"/>
    </row>
    <row r="201" spans="1:7" ht="20.399999999999999" x14ac:dyDescent="0.2">
      <c r="A201" s="14" t="s">
        <v>303</v>
      </c>
      <c r="B201" s="9" t="s">
        <v>197</v>
      </c>
      <c r="C201" s="9" t="s">
        <v>198</v>
      </c>
      <c r="D201" s="9" t="s">
        <v>199</v>
      </c>
      <c r="E201" s="16">
        <v>1</v>
      </c>
      <c r="F201" s="17">
        <v>0</v>
      </c>
      <c r="G201" s="17">
        <f t="shared" si="4"/>
        <v>0</v>
      </c>
    </row>
    <row r="202" spans="1:7" ht="20.399999999999999" x14ac:dyDescent="0.2">
      <c r="A202" s="14" t="s">
        <v>304</v>
      </c>
      <c r="B202" s="9" t="s">
        <v>200</v>
      </c>
      <c r="C202" s="9" t="s">
        <v>201</v>
      </c>
      <c r="D202" s="9" t="s">
        <v>199</v>
      </c>
      <c r="E202" s="16">
        <v>1</v>
      </c>
      <c r="F202" s="17">
        <v>0</v>
      </c>
      <c r="G202" s="17">
        <f t="shared" si="4"/>
        <v>0</v>
      </c>
    </row>
    <row r="203" spans="1:7" ht="20.399999999999999" x14ac:dyDescent="0.2">
      <c r="A203" s="14" t="s">
        <v>305</v>
      </c>
      <c r="B203" s="9" t="s">
        <v>202</v>
      </c>
      <c r="C203" s="9" t="s">
        <v>203</v>
      </c>
      <c r="D203" s="9" t="s">
        <v>199</v>
      </c>
      <c r="E203" s="16">
        <v>1</v>
      </c>
      <c r="F203" s="17">
        <v>0</v>
      </c>
      <c r="G203" s="17">
        <f t="shared" si="4"/>
        <v>0</v>
      </c>
    </row>
    <row r="204" spans="1:7" ht="20.399999999999999" x14ac:dyDescent="0.2">
      <c r="A204" s="14" t="s">
        <v>306</v>
      </c>
      <c r="B204" s="9" t="s">
        <v>204</v>
      </c>
      <c r="C204" s="9" t="s">
        <v>205</v>
      </c>
      <c r="D204" s="9" t="s">
        <v>199</v>
      </c>
      <c r="E204" s="16">
        <v>1</v>
      </c>
      <c r="F204" s="17">
        <v>0</v>
      </c>
      <c r="G204" s="17">
        <f t="shared" si="4"/>
        <v>0</v>
      </c>
    </row>
    <row r="205" spans="1:7" ht="20.399999999999999" x14ac:dyDescent="0.2">
      <c r="A205" s="14" t="s">
        <v>307</v>
      </c>
      <c r="B205" s="9" t="s">
        <v>206</v>
      </c>
      <c r="C205" s="9" t="s">
        <v>207</v>
      </c>
      <c r="D205" s="9" t="s">
        <v>199</v>
      </c>
      <c r="E205" s="16">
        <v>1</v>
      </c>
      <c r="F205" s="17">
        <v>0</v>
      </c>
      <c r="G205" s="17">
        <f t="shared" si="4"/>
        <v>0</v>
      </c>
    </row>
    <row r="206" spans="1:7" ht="20.399999999999999" x14ac:dyDescent="0.2">
      <c r="A206" s="14" t="s">
        <v>308</v>
      </c>
      <c r="B206" s="9" t="s">
        <v>208</v>
      </c>
      <c r="C206" s="9" t="s">
        <v>209</v>
      </c>
      <c r="D206" s="9" t="s">
        <v>199</v>
      </c>
      <c r="E206" s="16">
        <v>1</v>
      </c>
      <c r="F206" s="17">
        <v>0</v>
      </c>
      <c r="G206" s="17">
        <f t="shared" si="4"/>
        <v>0</v>
      </c>
    </row>
  </sheetData>
  <mergeCells count="30">
    <mergeCell ref="B178:C178"/>
    <mergeCell ref="B179:C179"/>
    <mergeCell ref="B194:C194"/>
    <mergeCell ref="B200:C200"/>
    <mergeCell ref="B174:C174"/>
    <mergeCell ref="A1:G1"/>
    <mergeCell ref="B129:C129"/>
    <mergeCell ref="B138:C138"/>
    <mergeCell ref="B147:C147"/>
    <mergeCell ref="B156:C156"/>
    <mergeCell ref="B165:C165"/>
    <mergeCell ref="B176:C176"/>
    <mergeCell ref="B81:C81"/>
    <mergeCell ref="B87:C87"/>
    <mergeCell ref="B93:C93"/>
    <mergeCell ref="B99:C99"/>
    <mergeCell ref="B111:C111"/>
    <mergeCell ref="B120:C120"/>
    <mergeCell ref="B51:C51"/>
    <mergeCell ref="B54:C54"/>
    <mergeCell ref="B61:C61"/>
    <mergeCell ref="B62:C62"/>
    <mergeCell ref="B65:C65"/>
    <mergeCell ref="B75:C75"/>
    <mergeCell ref="B3:C3"/>
    <mergeCell ref="B4:C4"/>
    <mergeCell ref="B27:C27"/>
    <mergeCell ref="B31:C31"/>
    <mergeCell ref="B32:C32"/>
    <mergeCell ref="B47:C47"/>
  </mergeCells>
  <phoneticPr fontId="20" type="noConversion"/>
  <pageMargins left="0.7" right="0.7" top="0.75" bottom="0.75" header="0.3" footer="0.3"/>
  <pageSetup paperSize="9" orientation="portrait" horizontalDpi="0" verticalDpi="0" r:id="rId1"/>
  <ignoredErrors>
    <ignoredError sqref="A201:A206 A191:A199 A180:A190 A165 A156 A48:A60 A33:A46 A8:A30 A5:A7 A63:A64 A176 A174 A148:A155 A139:A146 A130:A137 A121:A128 A112:A119 A100:A110 A94:A98 A88:A92 A82:A86 A76:A80 A66:A7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Hala Skalowania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PCC Rokita_F16_KI.ath</dc:title>
  <dc:creator>Wojciech Malawski</dc:creator>
  <cp:lastModifiedBy>Wojciech Malawski</cp:lastModifiedBy>
  <cp:lastPrinted>2021-09-20T13:36:36Z</cp:lastPrinted>
  <dcterms:created xsi:type="dcterms:W3CDTF">2021-08-16T06:22:18Z</dcterms:created>
  <dcterms:modified xsi:type="dcterms:W3CDTF">2022-02-03T15:02:01Z</dcterms:modified>
</cp:coreProperties>
</file>