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J:\Realizowane Projekty\ZINTEGROWANY\ZAPYTANIA OFERTOWE\ZO nr 299_Podręczniki_Prawo - w przygotowaniu\1. ZO nr\"/>
    </mc:Choice>
  </mc:AlternateContent>
  <xr:revisionPtr revIDLastSave="0" documentId="13_ncr:1_{38FAD914-B649-431E-9A9F-7F773A70839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Arkusz2" sheetId="2" r:id="rId1"/>
  </sheets>
  <definedNames>
    <definedName name="_ftn1" localSheetId="0">Arkusz2!#REF!</definedName>
    <definedName name="_ftnref1" localSheetId="0">Arkusz2!$D$10</definedName>
    <definedName name="_xlnm.Print_Area" localSheetId="0">Arkusz2!$A$1:$H$54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3" i="2" l="1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12" i="2"/>
  <c r="H50" i="2" s="1"/>
</calcChain>
</file>

<file path=xl/sharedStrings.xml><?xml version="1.0" encoding="utf-8"?>
<sst xmlns="http://schemas.openxmlformats.org/spreadsheetml/2006/main" count="96" uniqueCount="94">
  <si>
    <t>Autor</t>
  </si>
  <si>
    <t>L.P.</t>
  </si>
  <si>
    <t>Tytuł</t>
  </si>
  <si>
    <t>Liczba sztuk</t>
  </si>
  <si>
    <t>Podpis Wykonawcy/Podpis osoby
upoważnionej do reprezentacji Wykonawcy</t>
  </si>
  <si>
    <t>Rok wydania*</t>
  </si>
  <si>
    <t>Wydawnictwo*</t>
  </si>
  <si>
    <t>* do uzupełnienia przez Wykonawcę</t>
  </si>
  <si>
    <t>CENA OFERTY:</t>
  </si>
  <si>
    <t>….........................................................</t>
  </si>
  <si>
    <t>FORMULARZ OFERTOWY</t>
  </si>
  <si>
    <t>Nazwa, adres, nr tel. i adres e-mail, REGON, NIP Wykonawcy</t>
  </si>
  <si>
    <t>Miejscowość i data</t>
  </si>
  <si>
    <t>…........................................................</t>
  </si>
  <si>
    <t xml:space="preserve">                                                                                                                                     Załącznik nr 2 do zapytania ofertowego</t>
  </si>
  <si>
    <t>red. nauk. Teresa Dukiet-Nagórska, Olga Sitarz</t>
  </si>
  <si>
    <t>Oświadczam, iż:
1)	 Cena oferty obejmuje koszt wykonania całego przedmiotu zamówienia w zakresie określonym zapytaniu ofertowym oraz jego załącznikach.
2)	 Oświadczam, że spełniam wszystkie warunki udziału określone w niniejszym zapytaniu ofertowym, a oferowany przedmiot zamówienia spełnia wszystkie warunki określone zapytaniu ofertowym i załącznikach.
3)	 Oświadczam, że termin płatności wynosi do 30 dni.
4)	 Oświadczam, że przedmiot zamówienia wykonamy w terminie określonym w zapytaniu ofertowym.
5)	 Dokumenty stanowiące tajemnicę przedsiębiorstwa zawarte są na kartach/stronach oferty o numerach od …… do ……</t>
  </si>
  <si>
    <t>Cena brutto**</t>
  </si>
  <si>
    <t>** do uzupełnienia przez Wykonawcę. W przypadku braku wskazania Ceny brutto oferta Wykonawcy zostanie odrzucona.</t>
  </si>
  <si>
    <t>Bezprawie legislacyjne</t>
  </si>
  <si>
    <t>Leszek Bosek</t>
  </si>
  <si>
    <t>Doktryny polityczno-prawne. Fundamenty współczesnych państw</t>
  </si>
  <si>
    <t>Hubert Izdebski</t>
  </si>
  <si>
    <t>Doręczenia elektroniczne : komentarz</t>
  </si>
  <si>
    <t>red. nauk. Martyna Wilbrandt-Gotowicz</t>
  </si>
  <si>
    <t>Dotacje z budżetu Unii Europejskiej. Zagadnienia konstrukcyjne</t>
  </si>
  <si>
    <t>Wojciech Fill</t>
  </si>
  <si>
    <t>Dowody i postępowanie dowodowe w procesie karnym. Komentarz praktyczny z orzecznictwem. Wzory pism procesowych</t>
  </si>
  <si>
    <t>Michał Błoński, Monika Zbrojewska</t>
  </si>
  <si>
    <t>Kobiety wobec wyzwań współczesności</t>
  </si>
  <si>
    <t>red. nauk. Dobrochna Bach-Golecka</t>
  </si>
  <si>
    <t>Kredyty, pożyczki i gwarancje bankowe</t>
  </si>
  <si>
    <t>Izabela Heropolitańska, Agnieszka Nierodka, Tomasz Zdziarsk</t>
  </si>
  <si>
    <t>Metodyka pracy pełnomocnika w sprawach cywilnych z zakresu prawa własności intelektualnej</t>
  </si>
  <si>
    <t>Katarzyna Jasińska, Zbigniew Pinkalski, Justyna Rasiewicz, Anna Sokołowska-Ławniczak</t>
  </si>
  <si>
    <t>Metodyka pracy prawnika in-house</t>
  </si>
  <si>
    <t>red. nauk. Rafał Rybicki, Krzysztof Dzioba</t>
  </si>
  <si>
    <t xml:space="preserve"> Notariat. Czynności notarialne</t>
  </si>
  <si>
    <t>red. Andrzej Jan Szereda</t>
  </si>
  <si>
    <t>Nowe medyczne prawo karne</t>
  </si>
  <si>
    <t>red. Teresa Gardocka, Dariusz Jagiełło</t>
  </si>
  <si>
    <t>Nowe obowiązki zamawiającego wynikające z ustawy - Prawo zamówień publicznych</t>
  </si>
  <si>
    <t>Agata Hryc-Ląd, Agata Smerd</t>
  </si>
  <si>
    <t>Odpowiedzialność odszkodowawcza za niezgodne z prawem działanie władzy publicznej : studium z prawa konstytucyjnego</t>
  </si>
  <si>
    <t>Michał Ziółkowski</t>
  </si>
  <si>
    <t>Opieka i kuratela : komentarz do art. 145-184 KRO oraz związanych z nimi regulacji KPC (art. 516, 518, 520, 573-574, 590-598, 599-602, 604-605)</t>
  </si>
  <si>
    <t>Henryk Haak, Anna Haak-Trzuskawska</t>
  </si>
  <si>
    <t>Opinie prawne w praktyce</t>
  </si>
  <si>
    <t xml:space="preserve">red. Małgorzata Król </t>
  </si>
  <si>
    <t>Prawa i obowiązki abonentów usług telekomunikacyjnych</t>
  </si>
  <si>
    <t>Andrzej Krasuski</t>
  </si>
  <si>
    <t>Prawo informatyczne i geoinformacyjne</t>
  </si>
  <si>
    <t>red. nauk. Marlena Jankowska, Mirosław Pawełczyk</t>
  </si>
  <si>
    <t>Prawo karne. Kazusy materialno-procesowe</t>
  </si>
  <si>
    <t>Zuzanna Gądzik, Adrian Zbiciak</t>
  </si>
  <si>
    <t>Prawo karne skarbowe. Schematy, tabele, komentarze, orzecznictwo, testy, kazusy</t>
  </si>
  <si>
    <t>Olaf Włodkowski</t>
  </si>
  <si>
    <t>Prawo karne skarbowe. Zagadnienia materialnoprawne, procesowe i wykonawcze</t>
  </si>
  <si>
    <t>Janusz Sawicki, Grzegorz Skowrone</t>
  </si>
  <si>
    <t>Prawo karne. Wykład akademicki</t>
  </si>
  <si>
    <t>Prawo medyczne</t>
  </si>
  <si>
    <t>Rafał Kubiak</t>
  </si>
  <si>
    <t>Prawo międzynarodowe praw człowieka</t>
  </si>
  <si>
    <t>Krzysztof Orzeszyna, Michał Skwarzyński, Robert Tabaszewsk</t>
  </si>
  <si>
    <t>Prawo oświaty niepublicznej</t>
  </si>
  <si>
    <t>Bogusława Wojtcza</t>
  </si>
  <si>
    <t>Prawo prywatne międzynarodowe</t>
  </si>
  <si>
    <t>Katarzyna Bagan-Kurluta</t>
  </si>
  <si>
    <t>Prawo rzeczowe</t>
  </si>
  <si>
    <t>Katarzyna Anna Dadańska</t>
  </si>
  <si>
    <t xml:space="preserve">Edward Gniewek </t>
  </si>
  <si>
    <t>Prawo w medycynie</t>
  </si>
  <si>
    <t>Agnieszka Fiutak</t>
  </si>
  <si>
    <t>Prawo własności intelektualnej. Teoria i praktyka</t>
  </si>
  <si>
    <t>red. nauk. Joanna Sieńczyło-Chlabic</t>
  </si>
  <si>
    <t>Procedury odwoławcze w europejskim prawie zamówień publicznych</t>
  </si>
  <si>
    <t>Aleksandra Sołtysińska</t>
  </si>
  <si>
    <t>Proces karny</t>
  </si>
  <si>
    <t>red. nayk. Jarosław Zagrodnik ; [autorzy] Radosław Koper, Kazimierz Marszał, Jarosław Zagrodnik, Kazimierz Zgryzek</t>
  </si>
  <si>
    <t>Różne oblicza dyskryminacji w zatrudnieniu</t>
  </si>
  <si>
    <t>red. nauk. Joseph Roger Carby-Hall, Zbigniew Góral, Aneta Tyc</t>
  </si>
  <si>
    <t>System Prawa Unii Europejskiej. Tom 8, Współpraca sądowa w sprawach cywilnych, karnych i współpraca policyjna</t>
  </si>
  <si>
    <t>red. Jan Barcz</t>
  </si>
  <si>
    <t>Tryb podstawowy w nowej ustawie - Prawo zamówień publicznych : analiza praktyczna</t>
  </si>
  <si>
    <t>Arkadiusz Szyszkowski</t>
  </si>
  <si>
    <t>Udzielanie informacji publicznej przez sądy powszechne. poradnik z wzorami pism</t>
  </si>
  <si>
    <t>Piotr Sitniewski</t>
  </si>
  <si>
    <t>Układy zbiorowe pracy. Od charakteru prawnego do wykładni</t>
  </si>
  <si>
    <t>Sławomir Piekarczyk</t>
  </si>
  <si>
    <t>Urszula Kobza, Krystian Saks</t>
  </si>
  <si>
    <t>Łącznie brutto**</t>
  </si>
  <si>
    <t>Zasada konkurencyjności w praktyce zamówień publicznych. Pytania i odpowiedzi</t>
  </si>
  <si>
    <t>Zamówienia podprogowe. Analiza praktyczna zamówień do 130 000 zł</t>
  </si>
  <si>
    <r>
      <t xml:space="preserve">Odpowiadając na </t>
    </r>
    <r>
      <rPr>
        <b/>
        <sz val="9"/>
        <color theme="1"/>
        <rFont val="Calibri"/>
        <family val="2"/>
        <charset val="238"/>
        <scheme val="minor"/>
      </rPr>
      <t>Zapytanie ofertowe nr 299/WSH/EFS_IK/2021</t>
    </r>
    <r>
      <rPr>
        <sz val="9"/>
        <color theme="1"/>
        <rFont val="Calibri"/>
        <family val="2"/>
        <charset val="238"/>
        <scheme val="minor"/>
      </rPr>
      <t xml:space="preserve"> dot. Wyboru Wykonawcy na dostawę podręczników akademickich pn. POWR.03.05.00-00-Z006/18 pt. „Innowacyjne Kształcenie w Wyższej Szkole Humanitas”, współfinansowanego ze środków Europejskiego Funduszu Społecznego w ramach Programu Operacyjnego Wiedza, Edukacja, Rozwój na lata 2014 – 2020, zgodnie z wymogami określonymi w niniejszym Zapytaniu ofertowym, oświadczam, iż zgadzam się na wykonanie zamówienia wg warunków określonych w Zapytaniu ofertowym i oferuję następującą cenę za realizację przedmiotu zamówienia: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</si>
</sst>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sz val="9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0" xfId="0" applyFont="1"/>
    <xf numFmtId="0" fontId="2" fillId="0" borderId="0" xfId="0" applyFont="1" applyBorder="1"/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wrapText="1"/>
    </xf>
    <xf numFmtId="0" fontId="3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/>
    <xf numFmtId="0" fontId="3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/>
    <xf numFmtId="0" fontId="0" fillId="0" borderId="0" xfId="0" applyAlignment="1"/>
    <xf numFmtId="0" fontId="3" fillId="0" borderId="0" xfId="0" applyFont="1" applyFill="1" applyBorder="1" applyAlignment="1">
      <alignment horizontal="right" vertical="center" wrapText="1"/>
    </xf>
    <xf numFmtId="0" fontId="2" fillId="0" borderId="0" xfId="0" applyFont="1" applyFill="1" applyBorder="1" applyAlignment="1">
      <alignment horizontal="right" vertical="center"/>
    </xf>
    <xf numFmtId="0" fontId="0" fillId="0" borderId="0" xfId="0" applyAlignment="1">
      <alignment horizontal="right"/>
    </xf>
    <xf numFmtId="0" fontId="3" fillId="0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0" fillId="0" borderId="5" xfId="0" applyFill="1" applyBorder="1" applyAlignment="1"/>
    <xf numFmtId="0" fontId="4" fillId="2" borderId="4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1514475</xdr:colOff>
      <xdr:row>0</xdr:row>
      <xdr:rowOff>0</xdr:rowOff>
    </xdr:from>
    <xdr:to>
      <xdr:col>6</xdr:col>
      <xdr:colOff>20955</xdr:colOff>
      <xdr:row>0</xdr:row>
      <xdr:rowOff>866775</xdr:rowOff>
    </xdr:to>
    <xdr:pic>
      <xdr:nvPicPr>
        <xdr:cNvPr id="2" name="Obraz 1" descr="Znalezione obrazy dla zapytania logo fundusze europejskie wiedza edukacja rozwój monochromatyczne">
          <a:extLst>
            <a:ext uri="{FF2B5EF4-FFF2-40B4-BE49-F238E27FC236}">
              <a16:creationId xmlns:a16="http://schemas.microsoft.com/office/drawing/2014/main" id="{9CB32C2E-CFAA-40A7-82A6-5AE834291ED5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90700" y="0"/>
          <a:ext cx="4572000" cy="8667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54"/>
  <sheetViews>
    <sheetView tabSelected="1" workbookViewId="0">
      <selection activeCell="I4" sqref="I4"/>
    </sheetView>
  </sheetViews>
  <sheetFormatPr defaultColWidth="9.109375" defaultRowHeight="12" x14ac:dyDescent="0.25"/>
  <cols>
    <col min="1" max="1" width="4.109375" style="5" customWidth="1"/>
    <col min="2" max="2" width="28.21875" style="6" customWidth="1"/>
    <col min="3" max="3" width="24.109375" style="6" customWidth="1"/>
    <col min="4" max="4" width="16.88671875" style="1" customWidth="1"/>
    <col min="5" max="5" width="10.109375" style="1" customWidth="1"/>
    <col min="6" max="6" width="11.33203125" style="5" customWidth="1"/>
    <col min="7" max="7" width="11.109375" style="1" customWidth="1"/>
    <col min="8" max="8" width="13.88671875" style="1" customWidth="1"/>
    <col min="9" max="16384" width="9.109375" style="1"/>
  </cols>
  <sheetData>
    <row r="1" spans="1:8" s="2" customFormat="1" ht="72" customHeight="1" x14ac:dyDescent="0.3">
      <c r="A1" s="24"/>
      <c r="B1" s="25"/>
      <c r="C1" s="25"/>
      <c r="D1" s="25"/>
      <c r="E1" s="25"/>
      <c r="F1" s="25"/>
      <c r="G1" s="26"/>
      <c r="H1" s="26"/>
    </row>
    <row r="2" spans="1:8" ht="21.75" customHeight="1" x14ac:dyDescent="0.3">
      <c r="A2" s="27" t="s">
        <v>14</v>
      </c>
      <c r="B2" s="28"/>
      <c r="C2" s="28"/>
      <c r="D2" s="28"/>
      <c r="E2" s="28"/>
      <c r="F2" s="28"/>
      <c r="G2" s="29"/>
      <c r="H2" s="29"/>
    </row>
    <row r="3" spans="1:8" ht="21.75" customHeight="1" x14ac:dyDescent="0.25">
      <c r="A3" s="7"/>
      <c r="B3" s="21"/>
      <c r="C3" s="13"/>
      <c r="D3" s="8"/>
      <c r="E3" s="8"/>
      <c r="F3" s="8"/>
    </row>
    <row r="4" spans="1:8" ht="21.75" customHeight="1" x14ac:dyDescent="0.25">
      <c r="A4" s="7"/>
      <c r="B4" s="22"/>
      <c r="C4" s="13"/>
      <c r="D4" s="8"/>
      <c r="E4" s="8"/>
      <c r="F4" s="8"/>
    </row>
    <row r="5" spans="1:8" ht="21.75" customHeight="1" x14ac:dyDescent="0.25">
      <c r="A5" s="7"/>
      <c r="B5" s="23"/>
      <c r="F5" s="8"/>
      <c r="G5" s="20" t="s">
        <v>13</v>
      </c>
      <c r="H5" s="20"/>
    </row>
    <row r="6" spans="1:8" ht="21.75" customHeight="1" x14ac:dyDescent="0.25">
      <c r="A6" s="7"/>
      <c r="B6" s="12" t="s">
        <v>11</v>
      </c>
      <c r="C6" s="13"/>
      <c r="F6" s="8"/>
      <c r="G6" s="38" t="s">
        <v>12</v>
      </c>
      <c r="H6" s="38"/>
    </row>
    <row r="7" spans="1:8" ht="14.25" customHeight="1" x14ac:dyDescent="0.25">
      <c r="A7" s="7"/>
      <c r="B7" s="12"/>
      <c r="C7" s="13"/>
      <c r="D7" s="9"/>
      <c r="E7" s="10"/>
      <c r="F7" s="8"/>
    </row>
    <row r="8" spans="1:8" ht="21.75" customHeight="1" x14ac:dyDescent="0.3">
      <c r="A8" s="30" t="s">
        <v>10</v>
      </c>
      <c r="B8" s="26"/>
      <c r="C8" s="26"/>
      <c r="D8" s="26"/>
      <c r="E8" s="26"/>
      <c r="F8" s="26"/>
      <c r="G8" s="26"/>
      <c r="H8" s="26"/>
    </row>
    <row r="9" spans="1:8" ht="69.599999999999994" customHeight="1" x14ac:dyDescent="0.3">
      <c r="A9" s="40" t="s">
        <v>93</v>
      </c>
      <c r="B9" s="40"/>
      <c r="C9" s="40"/>
      <c r="D9" s="40"/>
      <c r="E9" s="40"/>
      <c r="F9" s="40"/>
      <c r="G9" s="41"/>
      <c r="H9" s="41"/>
    </row>
    <row r="10" spans="1:8" x14ac:dyDescent="0.25">
      <c r="A10" s="39" t="s">
        <v>1</v>
      </c>
      <c r="B10" s="42" t="s">
        <v>2</v>
      </c>
      <c r="C10" s="39" t="s">
        <v>0</v>
      </c>
      <c r="D10" s="42" t="s">
        <v>6</v>
      </c>
      <c r="E10" s="42" t="s">
        <v>5</v>
      </c>
      <c r="F10" s="39" t="s">
        <v>17</v>
      </c>
      <c r="G10" s="39" t="s">
        <v>3</v>
      </c>
      <c r="H10" s="39" t="s">
        <v>90</v>
      </c>
    </row>
    <row r="11" spans="1:8" x14ac:dyDescent="0.25">
      <c r="A11" s="39"/>
      <c r="B11" s="43"/>
      <c r="C11" s="39"/>
      <c r="D11" s="43"/>
      <c r="E11" s="43"/>
      <c r="F11" s="39"/>
      <c r="G11" s="39"/>
      <c r="H11" s="39"/>
    </row>
    <row r="12" spans="1:8" x14ac:dyDescent="0.25">
      <c r="A12" s="3">
        <v>1</v>
      </c>
      <c r="B12" s="17" t="s">
        <v>19</v>
      </c>
      <c r="C12" s="17" t="s">
        <v>20</v>
      </c>
      <c r="D12" s="18"/>
      <c r="E12" s="18"/>
      <c r="F12" s="3"/>
      <c r="G12" s="19">
        <v>1</v>
      </c>
      <c r="H12" s="3">
        <f>F12*G12</f>
        <v>0</v>
      </c>
    </row>
    <row r="13" spans="1:8" ht="24" x14ac:dyDescent="0.25">
      <c r="A13" s="3">
        <v>2</v>
      </c>
      <c r="B13" s="17" t="s">
        <v>21</v>
      </c>
      <c r="C13" s="17" t="s">
        <v>22</v>
      </c>
      <c r="D13" s="18"/>
      <c r="E13" s="18"/>
      <c r="F13" s="3"/>
      <c r="G13" s="17">
        <v>2</v>
      </c>
      <c r="H13" s="3">
        <f t="shared" ref="H13:H49" si="0">F13*G13</f>
        <v>0</v>
      </c>
    </row>
    <row r="14" spans="1:8" ht="24" x14ac:dyDescent="0.25">
      <c r="A14" s="3">
        <v>3</v>
      </c>
      <c r="B14" s="16" t="s">
        <v>23</v>
      </c>
      <c r="C14" s="17" t="s">
        <v>24</v>
      </c>
      <c r="D14" s="18"/>
      <c r="E14" s="18"/>
      <c r="F14" s="3"/>
      <c r="G14" s="17">
        <v>1</v>
      </c>
      <c r="H14" s="3">
        <f t="shared" si="0"/>
        <v>0</v>
      </c>
    </row>
    <row r="15" spans="1:8" ht="24" x14ac:dyDescent="0.25">
      <c r="A15" s="3">
        <v>4</v>
      </c>
      <c r="B15" s="17" t="s">
        <v>25</v>
      </c>
      <c r="C15" s="17" t="s">
        <v>26</v>
      </c>
      <c r="D15" s="18"/>
      <c r="E15" s="18"/>
      <c r="F15" s="3"/>
      <c r="G15" s="17">
        <v>2</v>
      </c>
      <c r="H15" s="3">
        <f t="shared" si="0"/>
        <v>0</v>
      </c>
    </row>
    <row r="16" spans="1:8" ht="48" x14ac:dyDescent="0.25">
      <c r="A16" s="3">
        <v>5</v>
      </c>
      <c r="B16" s="17" t="s">
        <v>27</v>
      </c>
      <c r="C16" s="17" t="s">
        <v>28</v>
      </c>
      <c r="D16" s="18"/>
      <c r="E16" s="18"/>
      <c r="F16" s="3"/>
      <c r="G16" s="17">
        <v>1</v>
      </c>
      <c r="H16" s="3">
        <f t="shared" si="0"/>
        <v>0</v>
      </c>
    </row>
    <row r="17" spans="1:8" ht="24" x14ac:dyDescent="0.25">
      <c r="A17" s="3">
        <v>6</v>
      </c>
      <c r="B17" s="17" t="s">
        <v>29</v>
      </c>
      <c r="C17" s="17" t="s">
        <v>30</v>
      </c>
      <c r="D17" s="18"/>
      <c r="E17" s="18"/>
      <c r="F17" s="3"/>
      <c r="G17" s="17">
        <v>2</v>
      </c>
      <c r="H17" s="3">
        <f t="shared" si="0"/>
        <v>0</v>
      </c>
    </row>
    <row r="18" spans="1:8" ht="36" x14ac:dyDescent="0.25">
      <c r="A18" s="3">
        <v>7</v>
      </c>
      <c r="B18" s="17" t="s">
        <v>31</v>
      </c>
      <c r="C18" s="17" t="s">
        <v>32</v>
      </c>
      <c r="D18" s="18"/>
      <c r="E18" s="18"/>
      <c r="F18" s="3"/>
      <c r="G18" s="17">
        <v>2</v>
      </c>
      <c r="H18" s="3">
        <f t="shared" si="0"/>
        <v>0</v>
      </c>
    </row>
    <row r="19" spans="1:8" ht="36" x14ac:dyDescent="0.25">
      <c r="A19" s="3">
        <v>8</v>
      </c>
      <c r="B19" s="17" t="s">
        <v>33</v>
      </c>
      <c r="C19" s="17" t="s">
        <v>34</v>
      </c>
      <c r="D19" s="18"/>
      <c r="E19" s="18"/>
      <c r="F19" s="3"/>
      <c r="G19" s="17">
        <v>1</v>
      </c>
      <c r="H19" s="3">
        <f t="shared" si="0"/>
        <v>0</v>
      </c>
    </row>
    <row r="20" spans="1:8" ht="24" x14ac:dyDescent="0.25">
      <c r="A20" s="3">
        <v>9</v>
      </c>
      <c r="B20" s="17" t="s">
        <v>35</v>
      </c>
      <c r="C20" s="17" t="s">
        <v>36</v>
      </c>
      <c r="D20" s="18"/>
      <c r="E20" s="18"/>
      <c r="F20" s="3"/>
      <c r="G20" s="17">
        <v>1</v>
      </c>
      <c r="H20" s="3">
        <f t="shared" si="0"/>
        <v>0</v>
      </c>
    </row>
    <row r="21" spans="1:8" x14ac:dyDescent="0.25">
      <c r="A21" s="3">
        <v>10</v>
      </c>
      <c r="B21" s="17" t="s">
        <v>37</v>
      </c>
      <c r="C21" s="17" t="s">
        <v>38</v>
      </c>
      <c r="D21" s="18"/>
      <c r="E21" s="18"/>
      <c r="F21" s="3"/>
      <c r="G21" s="17">
        <v>1</v>
      </c>
      <c r="H21" s="3">
        <f t="shared" si="0"/>
        <v>0</v>
      </c>
    </row>
    <row r="22" spans="1:8" ht="24" x14ac:dyDescent="0.25">
      <c r="A22" s="3">
        <v>11</v>
      </c>
      <c r="B22" s="17" t="s">
        <v>39</v>
      </c>
      <c r="C22" s="17" t="s">
        <v>40</v>
      </c>
      <c r="D22" s="4"/>
      <c r="E22" s="4"/>
      <c r="F22" s="4"/>
      <c r="G22" s="17">
        <v>2</v>
      </c>
      <c r="H22" s="3">
        <f t="shared" si="0"/>
        <v>0</v>
      </c>
    </row>
    <row r="23" spans="1:8" ht="36" x14ac:dyDescent="0.25">
      <c r="A23" s="3">
        <v>12</v>
      </c>
      <c r="B23" s="17" t="s">
        <v>41</v>
      </c>
      <c r="C23" s="17" t="s">
        <v>42</v>
      </c>
      <c r="D23" s="4"/>
      <c r="E23" s="4"/>
      <c r="F23" s="4"/>
      <c r="G23" s="17">
        <v>1</v>
      </c>
      <c r="H23" s="3">
        <f t="shared" si="0"/>
        <v>0</v>
      </c>
    </row>
    <row r="24" spans="1:8" ht="48" x14ac:dyDescent="0.25">
      <c r="A24" s="3">
        <v>13</v>
      </c>
      <c r="B24" s="17" t="s">
        <v>43</v>
      </c>
      <c r="C24" s="17" t="s">
        <v>44</v>
      </c>
      <c r="D24" s="4"/>
      <c r="E24" s="4"/>
      <c r="F24" s="4"/>
      <c r="G24" s="17">
        <v>2</v>
      </c>
      <c r="H24" s="3">
        <f t="shared" si="0"/>
        <v>0</v>
      </c>
    </row>
    <row r="25" spans="1:8" ht="48" x14ac:dyDescent="0.25">
      <c r="A25" s="3">
        <v>14</v>
      </c>
      <c r="B25" s="17" t="s">
        <v>45</v>
      </c>
      <c r="C25" s="17" t="s">
        <v>46</v>
      </c>
      <c r="D25" s="4"/>
      <c r="E25" s="4"/>
      <c r="F25" s="4"/>
      <c r="G25" s="17">
        <v>1</v>
      </c>
      <c r="H25" s="3">
        <f t="shared" si="0"/>
        <v>0</v>
      </c>
    </row>
    <row r="26" spans="1:8" x14ac:dyDescent="0.25">
      <c r="A26" s="3">
        <v>15</v>
      </c>
      <c r="B26" s="16" t="s">
        <v>47</v>
      </c>
      <c r="C26" s="17" t="s">
        <v>48</v>
      </c>
      <c r="D26" s="4"/>
      <c r="E26" s="4"/>
      <c r="F26" s="4"/>
      <c r="G26" s="17">
        <v>2</v>
      </c>
      <c r="H26" s="3">
        <f t="shared" si="0"/>
        <v>0</v>
      </c>
    </row>
    <row r="27" spans="1:8" ht="24" x14ac:dyDescent="0.25">
      <c r="A27" s="3">
        <v>16</v>
      </c>
      <c r="B27" s="17" t="s">
        <v>49</v>
      </c>
      <c r="C27" s="17" t="s">
        <v>50</v>
      </c>
      <c r="D27" s="4"/>
      <c r="E27" s="4"/>
      <c r="F27" s="4"/>
      <c r="G27" s="17">
        <v>1</v>
      </c>
      <c r="H27" s="3">
        <f t="shared" si="0"/>
        <v>0</v>
      </c>
    </row>
    <row r="28" spans="1:8" ht="24" x14ac:dyDescent="0.25">
      <c r="A28" s="3">
        <v>17</v>
      </c>
      <c r="B28" s="17" t="s">
        <v>51</v>
      </c>
      <c r="C28" s="17" t="s">
        <v>52</v>
      </c>
      <c r="D28" s="4"/>
      <c r="E28" s="4"/>
      <c r="F28" s="4"/>
      <c r="G28" s="17">
        <v>2</v>
      </c>
      <c r="H28" s="3">
        <f t="shared" si="0"/>
        <v>0</v>
      </c>
    </row>
    <row r="29" spans="1:8" ht="24" x14ac:dyDescent="0.25">
      <c r="A29" s="3">
        <v>18</v>
      </c>
      <c r="B29" s="17" t="s">
        <v>53</v>
      </c>
      <c r="C29" s="16" t="s">
        <v>54</v>
      </c>
      <c r="D29" s="4"/>
      <c r="E29" s="4"/>
      <c r="F29" s="4"/>
      <c r="G29" s="17">
        <v>3</v>
      </c>
      <c r="H29" s="3">
        <f t="shared" si="0"/>
        <v>0</v>
      </c>
    </row>
    <row r="30" spans="1:8" ht="36" x14ac:dyDescent="0.25">
      <c r="A30" s="3">
        <v>19</v>
      </c>
      <c r="B30" s="17" t="s">
        <v>55</v>
      </c>
      <c r="C30" s="17" t="s">
        <v>56</v>
      </c>
      <c r="D30" s="4"/>
      <c r="E30" s="4"/>
      <c r="F30" s="4"/>
      <c r="G30" s="17">
        <v>3</v>
      </c>
      <c r="H30" s="3">
        <f t="shared" si="0"/>
        <v>0</v>
      </c>
    </row>
    <row r="31" spans="1:8" ht="36" x14ac:dyDescent="0.25">
      <c r="A31" s="3">
        <v>20</v>
      </c>
      <c r="B31" s="17" t="s">
        <v>57</v>
      </c>
      <c r="C31" s="16" t="s">
        <v>58</v>
      </c>
      <c r="D31" s="4"/>
      <c r="E31" s="4"/>
      <c r="F31" s="4"/>
      <c r="G31" s="17">
        <v>2</v>
      </c>
      <c r="H31" s="3">
        <f t="shared" si="0"/>
        <v>0</v>
      </c>
    </row>
    <row r="32" spans="1:8" ht="24" x14ac:dyDescent="0.25">
      <c r="A32" s="3">
        <v>21</v>
      </c>
      <c r="B32" s="17" t="s">
        <v>59</v>
      </c>
      <c r="C32" s="17" t="s">
        <v>15</v>
      </c>
      <c r="D32" s="4"/>
      <c r="E32" s="4"/>
      <c r="F32" s="4"/>
      <c r="G32" s="17">
        <v>2</v>
      </c>
      <c r="H32" s="3">
        <f t="shared" si="0"/>
        <v>0</v>
      </c>
    </row>
    <row r="33" spans="1:8" x14ac:dyDescent="0.25">
      <c r="A33" s="3">
        <v>22</v>
      </c>
      <c r="B33" s="17" t="s">
        <v>60</v>
      </c>
      <c r="C33" s="17" t="s">
        <v>61</v>
      </c>
      <c r="D33" s="4"/>
      <c r="E33" s="4"/>
      <c r="F33" s="4"/>
      <c r="G33" s="17">
        <v>2</v>
      </c>
      <c r="H33" s="3">
        <f t="shared" si="0"/>
        <v>0</v>
      </c>
    </row>
    <row r="34" spans="1:8" ht="24" x14ac:dyDescent="0.25">
      <c r="A34" s="3">
        <v>23</v>
      </c>
      <c r="B34" s="17" t="s">
        <v>62</v>
      </c>
      <c r="C34" s="17" t="s">
        <v>63</v>
      </c>
      <c r="D34" s="4"/>
      <c r="E34" s="4"/>
      <c r="F34" s="4"/>
      <c r="G34" s="17">
        <v>1</v>
      </c>
      <c r="H34" s="3">
        <f t="shared" si="0"/>
        <v>0</v>
      </c>
    </row>
    <row r="35" spans="1:8" x14ac:dyDescent="0.25">
      <c r="A35" s="3">
        <v>24</v>
      </c>
      <c r="B35" s="17" t="s">
        <v>64</v>
      </c>
      <c r="C35" s="17" t="s">
        <v>65</v>
      </c>
      <c r="D35" s="4"/>
      <c r="E35" s="4"/>
      <c r="F35" s="4"/>
      <c r="G35" s="17">
        <v>2</v>
      </c>
      <c r="H35" s="3">
        <f t="shared" si="0"/>
        <v>0</v>
      </c>
    </row>
    <row r="36" spans="1:8" x14ac:dyDescent="0.25">
      <c r="A36" s="3">
        <v>25</v>
      </c>
      <c r="B36" s="17" t="s">
        <v>66</v>
      </c>
      <c r="C36" s="17" t="s">
        <v>67</v>
      </c>
      <c r="D36" s="4"/>
      <c r="E36" s="4"/>
      <c r="F36" s="4"/>
      <c r="G36" s="17">
        <v>2</v>
      </c>
      <c r="H36" s="3">
        <f t="shared" si="0"/>
        <v>0</v>
      </c>
    </row>
    <row r="37" spans="1:8" x14ac:dyDescent="0.25">
      <c r="A37" s="3">
        <v>26</v>
      </c>
      <c r="B37" s="17" t="s">
        <v>68</v>
      </c>
      <c r="C37" s="17" t="s">
        <v>69</v>
      </c>
      <c r="D37" s="4"/>
      <c r="E37" s="4"/>
      <c r="F37" s="4"/>
      <c r="G37" s="17">
        <v>2</v>
      </c>
      <c r="H37" s="3">
        <f t="shared" si="0"/>
        <v>0</v>
      </c>
    </row>
    <row r="38" spans="1:8" x14ac:dyDescent="0.25">
      <c r="A38" s="3">
        <v>27</v>
      </c>
      <c r="B38" s="17" t="s">
        <v>68</v>
      </c>
      <c r="C38" s="17" t="s">
        <v>70</v>
      </c>
      <c r="D38" s="4"/>
      <c r="E38" s="4"/>
      <c r="F38" s="4"/>
      <c r="G38" s="17">
        <v>2</v>
      </c>
      <c r="H38" s="3">
        <f t="shared" si="0"/>
        <v>0</v>
      </c>
    </row>
    <row r="39" spans="1:8" x14ac:dyDescent="0.25">
      <c r="A39" s="3">
        <v>28</v>
      </c>
      <c r="B39" s="17" t="s">
        <v>71</v>
      </c>
      <c r="C39" s="17" t="s">
        <v>72</v>
      </c>
      <c r="D39" s="4"/>
      <c r="E39" s="4"/>
      <c r="F39" s="4"/>
      <c r="G39" s="17">
        <v>2</v>
      </c>
      <c r="H39" s="3">
        <f t="shared" si="0"/>
        <v>0</v>
      </c>
    </row>
    <row r="40" spans="1:8" ht="24" x14ac:dyDescent="0.25">
      <c r="A40" s="3">
        <v>29</v>
      </c>
      <c r="B40" s="17" t="s">
        <v>73</v>
      </c>
      <c r="C40" s="17" t="s">
        <v>74</v>
      </c>
      <c r="D40" s="4"/>
      <c r="E40" s="4"/>
      <c r="F40" s="4"/>
      <c r="G40" s="17">
        <v>2</v>
      </c>
      <c r="H40" s="3">
        <f t="shared" si="0"/>
        <v>0</v>
      </c>
    </row>
    <row r="41" spans="1:8" ht="24" x14ac:dyDescent="0.25">
      <c r="A41" s="3">
        <v>30</v>
      </c>
      <c r="B41" s="17" t="s">
        <v>75</v>
      </c>
      <c r="C41" s="17" t="s">
        <v>76</v>
      </c>
      <c r="D41" s="4"/>
      <c r="E41" s="4"/>
      <c r="F41" s="4"/>
      <c r="G41" s="17">
        <v>1</v>
      </c>
      <c r="H41" s="3">
        <f t="shared" si="0"/>
        <v>0</v>
      </c>
    </row>
    <row r="42" spans="1:8" ht="48" x14ac:dyDescent="0.25">
      <c r="A42" s="3">
        <v>31</v>
      </c>
      <c r="B42" s="17" t="s">
        <v>77</v>
      </c>
      <c r="C42" s="17" t="s">
        <v>78</v>
      </c>
      <c r="D42" s="4"/>
      <c r="E42" s="4"/>
      <c r="F42" s="4"/>
      <c r="G42" s="17">
        <v>2</v>
      </c>
      <c r="H42" s="3">
        <f t="shared" si="0"/>
        <v>0</v>
      </c>
    </row>
    <row r="43" spans="1:8" ht="24" x14ac:dyDescent="0.25">
      <c r="A43" s="3">
        <v>32</v>
      </c>
      <c r="B43" s="17" t="s">
        <v>79</v>
      </c>
      <c r="C43" s="17" t="s">
        <v>80</v>
      </c>
      <c r="D43" s="4"/>
      <c r="E43" s="4"/>
      <c r="F43" s="4"/>
      <c r="G43" s="17">
        <v>2</v>
      </c>
      <c r="H43" s="3">
        <f t="shared" si="0"/>
        <v>0</v>
      </c>
    </row>
    <row r="44" spans="1:8" ht="48" x14ac:dyDescent="0.25">
      <c r="A44" s="3">
        <v>33</v>
      </c>
      <c r="B44" s="17" t="s">
        <v>81</v>
      </c>
      <c r="C44" s="17" t="s">
        <v>82</v>
      </c>
      <c r="D44" s="4"/>
      <c r="E44" s="4"/>
      <c r="F44" s="4"/>
      <c r="G44" s="17">
        <v>1</v>
      </c>
      <c r="H44" s="3">
        <f t="shared" si="0"/>
        <v>0</v>
      </c>
    </row>
    <row r="45" spans="1:8" ht="36" x14ac:dyDescent="0.25">
      <c r="A45" s="3">
        <v>34</v>
      </c>
      <c r="B45" s="17" t="s">
        <v>83</v>
      </c>
      <c r="C45" s="17" t="s">
        <v>84</v>
      </c>
      <c r="D45" s="4"/>
      <c r="E45" s="4"/>
      <c r="F45" s="4"/>
      <c r="G45" s="17">
        <v>1</v>
      </c>
      <c r="H45" s="3">
        <f t="shared" si="0"/>
        <v>0</v>
      </c>
    </row>
    <row r="46" spans="1:8" ht="36" x14ac:dyDescent="0.25">
      <c r="A46" s="3">
        <v>35</v>
      </c>
      <c r="B46" s="17" t="s">
        <v>85</v>
      </c>
      <c r="C46" s="17" t="s">
        <v>86</v>
      </c>
      <c r="D46" s="4"/>
      <c r="E46" s="4"/>
      <c r="F46" s="4"/>
      <c r="G46" s="17">
        <v>2</v>
      </c>
      <c r="H46" s="3">
        <f t="shared" si="0"/>
        <v>0</v>
      </c>
    </row>
    <row r="47" spans="1:8" ht="24" x14ac:dyDescent="0.25">
      <c r="A47" s="3">
        <v>36</v>
      </c>
      <c r="B47" s="17" t="s">
        <v>87</v>
      </c>
      <c r="C47" s="17" t="s">
        <v>88</v>
      </c>
      <c r="D47" s="4"/>
      <c r="E47" s="4"/>
      <c r="F47" s="4"/>
      <c r="G47" s="17">
        <v>2</v>
      </c>
      <c r="H47" s="3">
        <f t="shared" si="0"/>
        <v>0</v>
      </c>
    </row>
    <row r="48" spans="1:8" ht="24" x14ac:dyDescent="0.25">
      <c r="A48" s="3">
        <v>37</v>
      </c>
      <c r="B48" s="17" t="s">
        <v>92</v>
      </c>
      <c r="C48" s="17" t="s">
        <v>84</v>
      </c>
      <c r="D48" s="4"/>
      <c r="E48" s="4"/>
      <c r="F48" s="4"/>
      <c r="G48" s="17">
        <v>1</v>
      </c>
      <c r="H48" s="3">
        <f t="shared" si="0"/>
        <v>0</v>
      </c>
    </row>
    <row r="49" spans="1:8" ht="36" x14ac:dyDescent="0.25">
      <c r="A49" s="3">
        <v>38</v>
      </c>
      <c r="B49" s="17" t="s">
        <v>91</v>
      </c>
      <c r="C49" s="17" t="s">
        <v>89</v>
      </c>
      <c r="D49" s="4"/>
      <c r="E49" s="4"/>
      <c r="F49" s="4"/>
      <c r="G49" s="17">
        <v>2</v>
      </c>
      <c r="H49" s="3">
        <f t="shared" si="0"/>
        <v>0</v>
      </c>
    </row>
    <row r="50" spans="1:8" ht="39" customHeight="1" x14ac:dyDescent="0.25">
      <c r="A50" s="35" t="s">
        <v>8</v>
      </c>
      <c r="B50" s="36"/>
      <c r="C50" s="36"/>
      <c r="D50" s="36"/>
      <c r="E50" s="36"/>
      <c r="F50" s="36"/>
      <c r="G50" s="37"/>
      <c r="H50" s="11">
        <f>SUM(H12:H49)</f>
        <v>0</v>
      </c>
    </row>
    <row r="51" spans="1:8" x14ac:dyDescent="0.25">
      <c r="F51" s="1"/>
    </row>
    <row r="52" spans="1:8" ht="127.5" customHeight="1" x14ac:dyDescent="0.3">
      <c r="A52" s="31" t="s">
        <v>16</v>
      </c>
      <c r="B52" s="31"/>
      <c r="C52" s="31"/>
      <c r="D52" s="31"/>
      <c r="E52" s="31"/>
      <c r="F52" s="32"/>
      <c r="G52" s="32"/>
    </row>
    <row r="53" spans="1:8" ht="55.5" customHeight="1" x14ac:dyDescent="0.25">
      <c r="B53" s="14" t="s">
        <v>7</v>
      </c>
      <c r="D53" s="33" t="s">
        <v>9</v>
      </c>
      <c r="E53" s="33"/>
      <c r="F53" s="1"/>
    </row>
    <row r="54" spans="1:8" ht="48" customHeight="1" x14ac:dyDescent="0.25">
      <c r="B54" s="15" t="s">
        <v>18</v>
      </c>
      <c r="D54" s="34" t="s">
        <v>4</v>
      </c>
      <c r="E54" s="34"/>
      <c r="F54" s="1"/>
    </row>
  </sheetData>
  <mergeCells count="19">
    <mergeCell ref="A52:G52"/>
    <mergeCell ref="D53:E53"/>
    <mergeCell ref="D54:E54"/>
    <mergeCell ref="A50:G50"/>
    <mergeCell ref="G6:H6"/>
    <mergeCell ref="G10:G11"/>
    <mergeCell ref="H10:H11"/>
    <mergeCell ref="A9:H9"/>
    <mergeCell ref="F10:F11"/>
    <mergeCell ref="A10:A11"/>
    <mergeCell ref="B10:B11"/>
    <mergeCell ref="C10:C11"/>
    <mergeCell ref="D10:D11"/>
    <mergeCell ref="E10:E11"/>
    <mergeCell ref="G5:H5"/>
    <mergeCell ref="B3:B5"/>
    <mergeCell ref="A1:H1"/>
    <mergeCell ref="A2:H2"/>
    <mergeCell ref="A8:H8"/>
  </mergeCells>
  <pageMargins left="0.39370078740157483" right="0.39370078740157483" top="0.39370078740157483" bottom="0.39370078740157483" header="0" footer="0"/>
  <pageSetup paperSize="9" scale="79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Arkusz2</vt:lpstr>
      <vt:lpstr>Arkusz2!_ftnref1</vt:lpstr>
      <vt:lpstr>Arkusz2!Obszar_wydruku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Jurczak</dc:creator>
  <cp:lastModifiedBy>Marcin Jung</cp:lastModifiedBy>
  <cp:lastPrinted>2021-10-06T13:44:43Z</cp:lastPrinted>
  <dcterms:created xsi:type="dcterms:W3CDTF">2019-05-21T08:39:06Z</dcterms:created>
  <dcterms:modified xsi:type="dcterms:W3CDTF">2021-11-24T10:50:11Z</dcterms:modified>
</cp:coreProperties>
</file>