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CKD_CT6\Zamówienia\CKD_11_21 sprzęt dla Sandry\"/>
    </mc:Choice>
  </mc:AlternateContent>
  <xr:revisionPtr revIDLastSave="0" documentId="13_ncr:1_{34DC26F2-1F50-40CA-9301-392F088407B1}" xr6:coauthVersionLast="47" xr6:coauthVersionMax="47" xr10:uidLastSave="{00000000-0000-0000-0000-000000000000}"/>
  <bookViews>
    <workbookView xWindow="-108" yWindow="-108" windowWidth="23256" windowHeight="12576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9" i="12" l="1"/>
  <c r="A71" i="12"/>
  <c r="A63" i="12"/>
  <c r="A55" i="12"/>
  <c r="A47" i="12"/>
  <c r="G43" i="12"/>
  <c r="G42" i="12"/>
  <c r="G40" i="12"/>
  <c r="G39" i="12"/>
  <c r="G38" i="12"/>
  <c r="G36" i="12"/>
  <c r="G31" i="12"/>
  <c r="G32" i="12"/>
  <c r="G33" i="12"/>
  <c r="G34" i="12"/>
  <c r="G35" i="12"/>
  <c r="G29" i="12"/>
  <c r="G28" i="12"/>
  <c r="G27" i="12"/>
  <c r="G25" i="12"/>
  <c r="G19" i="12"/>
  <c r="G20" i="12"/>
  <c r="G21" i="12"/>
  <c r="G22" i="12"/>
  <c r="G23" i="12"/>
  <c r="G24" i="12"/>
  <c r="G18" i="12"/>
</calcChain>
</file>

<file path=xl/sharedStrings.xml><?xml version="1.0" encoding="utf-8"?>
<sst xmlns="http://schemas.openxmlformats.org/spreadsheetml/2006/main" count="114" uniqueCount="83">
  <si>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</si>
  <si>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</si>
  <si>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</si>
  <si>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</si>
  <si>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</si>
  <si>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</si>
  <si>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</si>
  <si>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</si>
  <si>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</si>
  <si>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</si>
  <si>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</si>
  <si>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</si>
  <si>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</si>
  <si>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</si>
  <si>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</si>
  <si>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</si>
  <si>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</si>
  <si>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</si>
  <si>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</si>
  <si>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</si>
  <si>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</si>
  <si>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</si>
  <si>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</si>
  <si>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</si>
  <si>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</si>
  <si>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</si>
  <si>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</si>
  <si>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</si>
  <si>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</si>
  <si>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</si>
  <si>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</si>
  <si>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</si>
  <si>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</si>
  <si>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</si>
  <si>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</si>
  <si>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Wielkość opakowania</t>
  </si>
  <si>
    <t xml:space="preserve">          </t>
  </si>
  <si>
    <t>SUMA NETTO PAKIETU I</t>
  </si>
  <si>
    <t>SUMA NETTO PAKIETU II</t>
  </si>
  <si>
    <t>4.1. PAKIET I</t>
  </si>
  <si>
    <t>4.2. PAKIET II</t>
  </si>
  <si>
    <t>SUMA NETTO PAKIETU III</t>
  </si>
  <si>
    <t>4.3. PAKIET III</t>
  </si>
  <si>
    <t>SUMA NETTO PAKIETU IV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</si>
  <si>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
Uprzedzeni o odpowiedzialności za złożenie nieprawdziwego oświadczenia lub zatajenie prawdy, niniejszym oświadczamy, że ww. dane są zgodne z prawdą.</t>
  </si>
  <si>
    <t>____________________________________, dnia ___/ ___/ ___roku</t>
  </si>
  <si>
    <t>Nazwa zamówienia: Zakup pipet automatycznych oraz drobnego i pomocniczego sprzętu laboratoryjnego na potrzeby realizacji projektów.</t>
  </si>
  <si>
    <r>
      <rPr>
        <b/>
        <sz val="10"/>
        <rFont val="Calibri Light"/>
        <family val="2"/>
        <charset val="238"/>
        <scheme val="major"/>
      </rPr>
      <t>1. SKŁADAMY OFERTĘ</t>
    </r>
    <r>
      <rPr>
        <sz val="10"/>
        <rFont val="Calibri Light"/>
        <family val="2"/>
        <charset val="238"/>
        <scheme val="major"/>
      </rPr>
      <t xml:space="preserve"> na wykonanie przedmiotu zamówienia i oświadczamy, że wykonamy je na warunkach określonych w Zapytaniu Ofertowym nr CKD/11/21</t>
    </r>
  </si>
  <si>
    <t>Oferujemy dostawę przedmiotu zamówienia w terminie …………  dni od daty złożenia zamówienia *</t>
  </si>
  <si>
    <t>4.5. PAKIET V</t>
  </si>
  <si>
    <t>4.4. PAKIET IV</t>
  </si>
  <si>
    <t>W powyższych cenach zostały uwzględnione wszystkie koszty związane z wykonaniem zamówienia zgodnie z wymaganiami określonymi w Zapytaniu Ofertowym CKD/11/21</t>
  </si>
  <si>
    <t>Pipeta jednokanałowa automatyczna zmiennoobjetościowa ze zrzutnikiem końcówek o zakresie 20 µl -200µl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</si>
  <si>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automatyczna jednokanałowa zmiennoobjetościowa ze zrzutnikiem końcówek o zakresie 0,5-5 ml 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</si>
  <si>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jednokanałowa automatyczna zmiennoobjetościowa ze zrzutnikiem końcówek o zakresie 2 µl -20µl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</si>
  <si>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jednokanałowa automatyczna zmiennoobjetościowa ze zrzutnikiem końcówek o zakresie 1 µl -10µl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</si>
  <si>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jednokanałowa automatyczna zmiennoobjetościowa ze zrzutnikiem końcówek o zakresie 0,1-2,5 μl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</si>
  <si>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jednokanałowa automatyczna zmiennoobjetościowa ze zrzutnikiem końcówek o zakresie 100 µl - 1000µl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</si>
  <si>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Pipeta jednokanałowa automatyczna zmiennoobjetościowa ze zrzutnikiem końcówek o zakresie 10 µl - 100µl
Pipety powinna być w całości autoklawowalna oraz wyposażona w czteropozycyjny wskaźnik nastawionej objętości.
Pipeta powinna posiadać:
•	Oddzielny przycisk wyrzutnika końcówek
•	Indywidualny protokół kalibracji pipety z numerem seryjnym
•	chip z zapisanym numerem seryjnym i modelem w celu łatwiejszej identyfikacji pipet podczas serwisu i kalibracji (np. RFID). 
•	Stożkowe, sprężynujące zakończenie pipety umożliwiające precyzyjne nałożenie końcówki 
•	sprężynowanie stożka końcowego można wyłączyć poprzez instalację pierścienia blokującego 
•	barwny kod na przycisku pipety ułatwiający dobranie odpowiedniego zakresu końcówki 
•	4-ro cyfrowy wskaźnik objętości, z ustawieniem w kierunku od góry do dołu, dzięki czemu nie ma konieczności przekręcania pipety w celu łatwego odczytania nastawionej objętości, co umożliwia obsługę przez osoby prawo i leworęczne
•	Dodatkową łatwą regulację pipety w zależności od gęstości stosowanej cieczy, (regulacja wielopozycyjna w zakresie min -8 do + 8) i blokadą uniemożliwiającą przypadkowe przekręcenie i rozregulowanie pipety z możliwością szybkiego powrotu do ustawień fabrycznych.
•	Instrukcję obsługi w języku polskim dostępna w formie elektronicznej lub papierowej
Gwarancja minimum 24 miesiące</t>
  </si>
  <si>
    <t>1 szt.</t>
  </si>
  <si>
    <t>Pipeta 16-kanałowa o zakresie objętości 5-50 μl z możliwością nastawu objętości co 0,5 μL lub mniej. Pipeta powinna spełniać następujące parametry precyzji i dokładności: Dokładność % co najwyżej: ± 5,0%,  Precyzja CV% co najwyżej: 2,0%. Pipeta powinna być w pełni autoklawowalna, odporna na promieniowanie UV, kompatybilna z końcówkami "Finntip 50, Filter 50". Powinna być wyposażona w blokadę oporową zapobiegającą przypadkowej zmianie nastawu objętości. Gwarancja producenta minimum 24 miesiące.</t>
  </si>
  <si>
    <t>Pipeta 16-kanałowa o zakresie objętości 1-10 μl, z możliwością nastawu objętości co 0,1 μL lub mniej. Pipeta powinna spełniać następujące parametry precyzji i dokładności: Dokładność % co najwyżej ± 12,0, Precyzja CV% co najwyżej: 8,0%. Pipeta powinna być w pełni autoklawowalna, kompatybilna z końcówkami "Finntip 20, Filter 20", odporna na promieniowanie UV. Powinna być wyposażona w blokadę oporową zapobiegającą przypadkowej zmianie nastawu objętości. Gwarancja producenta minimum 24 miesiące.</t>
  </si>
  <si>
    <t xml:space="preserve">Pokrywka tanka do elektroforezy żelowej wysoce kompatybilna z tankami Mini-PROTEAN Tetra cell Bio-Rad w zestawie z okablowaniem, Bio Rad, Numer katalogowy 1658041 lub produkt równowazny. </t>
  </si>
  <si>
    <t>Szklana kolumna chromatograficzna, wymiary: 2,5 x 30 cm, maksymalna objętość 147 ml, pole przekroju 4,91 cm2, do stosowania w chromatografii niskociśnieniowej. Z pasującym zaworem do regulacji przepływu. Bio-Rad, nr kat. 7374253 lub równoważne.</t>
  </si>
  <si>
    <t>Wężyk silikonowy o średnicy wewnętrznej 3.2 mm i 0.8 mm ściance, o długości 10 m. Odpowiedni do chromatografii grawitacyjnej niskociśnieniowej. Pasujący do zaworu regulującego przepływ w kolumnach Bio-Rad o nr kat. 7374253.</t>
  </si>
  <si>
    <t>Adapter 3,2 mm do żeńskiego złącza Luer, wykonany z polipropylenu, pasujący do wlotu i wylotu kolumn chromatograficznych Econo-Column i rurek niskociśnieniowych. Bio-Rad, nr kat. 7318223 lub równoważne.</t>
  </si>
  <si>
    <t>Komora do wylewania 12 żeli pasujących do systemu Mini-PROTEAN 3 firmy Bio-Rad, zawiera 8 bloków akrylowych, 15 arkuszy oddzielających, stożkowe złącze, zawór odcinający. Bio-Rad, nr kat. 1654110 lub równoważne.</t>
  </si>
  <si>
    <t xml:space="preserve">1 szt. </t>
  </si>
  <si>
    <t>4 szt.</t>
  </si>
  <si>
    <t>1 szt., 10 m</t>
  </si>
  <si>
    <t>25 szt.</t>
  </si>
  <si>
    <t>1 zestaw</t>
  </si>
  <si>
    <t>1szt.</t>
  </si>
  <si>
    <t>Laboratoryjna wytrząsarka otwarta o ruchu kołyszącym:
Urządzenie powinno pracować w zmiennym środowisku pracy (chłodnie, inkubatory, środowisko CO2), w zakresie temperatur minimum -10°C do 60°C, przy maksymalnym obciążeniu: minimum 4,5kg. Kąt nachylenia tacy wytrząsarki podczas pracy powinien mieścić się w zakresie minimum 0° do 15°. Urządzenie powinno zawierać pokrętło do nastawu prędkości w zakresie minimum 1 - 50 obr./mi. 
Waga urządzenia nie powinna być większa niż 7,5 kg - urządzenie powinno być przenośne.
W skład zestawu powinno wchodzić: wytrząsarka, kabel zasilający z wtyczką EU 230 V, 50 Hz,  taca robocza wykonana z lekkiego metalu (np. aluminium) o wymiarach 320 x 250mm +/- 5%, antypoślizgowa gumowa mata na tacę. Gwarancja producenta: minimum 12 miesięcy.</t>
  </si>
  <si>
    <t>Pojemnik typu "Dry Shipper" z pokrywką, przeznaczony do bezpiecznego transportu materiału w warunkach kriogenicznych o pojemności 4,5L+/-5% (Taylor Wharton, nr kat. CX100 lub produkt równoważny) . 
W zestawie z:
1.	wysoce kompatybilnymi koszykami  ESFR/EMBL. Każdy koszyk powinien zawierać 10 miejsc na próbki SPINE (CryoCaps) w magnetycznych CryoVials i być jednoznacznie identyfikowany za pomocą kodu DataMatrix. w każdej pozycji fiolki znajduje się magnetyczny pierścień, który utrzymuje MAGNETIC CRYOVIAL na miejscu.  (5 szt.)  wraz z kompatybilnym kanistrem mieszczącym 5 koszyków ESFR/EMBL
2.	krążkami typu UNI-Puck (Universal V1-Puck). Każdy krążek powinien mieścić 16 standardowych 18mm trzpieni na próbki w osadzonych CryoCaps. Każda część krążka Uni-Puck powinna posiadać unikalny numer seryjny do identyfikacji.  (7 szt.) 
3.	regałową kolumną transportową, zawierającą hakowy uchwyt i drążek blokujący, niezbędną do transportu i przechowywania krążków UNI-PUCKS. 
4.	Kompatybilną skrzynką transportową o wymiarach zewnętrznych (wys. x dł. x gł.) 60 cm x 40 cm x 40 cm +/- 10%</t>
  </si>
  <si>
    <t>Pakiet I - Pipety automatyczne jednokanałowe</t>
  </si>
  <si>
    <t>Pakiet II - Pipety automatyczne 16-kanałowe</t>
  </si>
  <si>
    <t xml:space="preserve">Pakiet III - Drobny sprzęt laboratoryjny </t>
  </si>
  <si>
    <t>SUMA NETTO PAKIETU V</t>
  </si>
  <si>
    <t>Pakiet V - pomocniczy sprzęt laboratoryjny cz.2</t>
  </si>
  <si>
    <t xml:space="preserve">Pakiet IV - Pomocniczy sprzęt laboratoryjny cz. 1 </t>
  </si>
  <si>
    <r>
      <t xml:space="preserve">Załącznik nr 1 do zapytania ofertowego CKD/11/21- </t>
    </r>
    <r>
      <rPr>
        <b/>
        <sz val="10"/>
        <color rgb="FFFF0000"/>
        <rFont val="Calibri Light"/>
        <family val="2"/>
        <charset val="238"/>
        <scheme val="major"/>
      </rPr>
      <t>Formularz oferty po zmianie z dn. 28.06.2021</t>
    </r>
    <r>
      <rPr>
        <b/>
        <sz val="10"/>
        <color theme="1"/>
        <rFont val="Calibri Light"/>
        <family val="2"/>
        <charset val="238"/>
        <scheme val="major"/>
      </rPr>
      <t xml:space="preserve"> </t>
    </r>
  </si>
  <si>
    <r>
      <t xml:space="preserve">Vortex laboratoryjny. Wytrząsarka powinna być dostarczona ze standardową nasadką (śr. wew. 25 mm) </t>
    </r>
    <r>
      <rPr>
        <sz val="9"/>
        <color rgb="FFFF0000"/>
        <rFont val="Calibri Light"/>
        <family val="2"/>
        <charset val="238"/>
      </rPr>
      <t xml:space="preserve"> +/- 5%</t>
    </r>
    <r>
      <rPr>
        <sz val="9"/>
        <rFont val="Calibri Light"/>
        <family val="2"/>
        <charset val="238"/>
      </rPr>
      <t xml:space="preserve"> i gumową platformą wytrząsarki (śr. 75 mm) )</t>
    </r>
    <r>
      <rPr>
        <sz val="9"/>
        <color rgb="FFFF0000"/>
        <rFont val="Calibri Light"/>
        <family val="2"/>
        <charset val="238"/>
      </rPr>
      <t>+/- 5%</t>
    </r>
    <r>
      <rPr>
        <sz val="9"/>
        <rFont val="Calibri Light"/>
        <family val="2"/>
        <charset val="238"/>
      </rPr>
      <t xml:space="preserve">. Urządzenie nie powinno posiadać funkcji wirówki laboratoryjnej. Urządzenie powinno zawierać metalową obudowę w połączeniu z wystarczającą masą zapewniającą stabilną platformę do wszystkich rodzajów mieszania.  Urządzenie powinno posiadać następujące opcje pracy: • Zmienna kontrola prędkości w zakresie minimum 600 - 2700obr./min • Drżenie lub ruch wirowy • Trzystopniowy włącznik zasilania umożliwiający: Mieszanie ciągłe lub sterowanie kontaktowe. Wtyczka EU 230 V, 50 Hz. Gwarancja producenta - minimum 12 miesiący.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</si>
</sst>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sz val="9"/>
      <name val="Calibri Light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 Light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 Light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Calibri Light"/>
      <family val="2"/>
      <charset val="238"/>
      <scheme val="major"/>
    </font>
    <font>
      <sz val="9"/>
      <color rgb="FFFF0000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4" fillId="0" borderId="0" xfId="0" applyFont="1"/>
    <xf numFmtId="164" fontId="18" fillId="2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9" fillId="2" borderId="6" xfId="0" applyFont="1" applyFill="1" applyBorder="1" applyAlignment="1">
      <alignment horizontal="right" vertical="center"/>
    </xf>
    <xf numFmtId="0" fontId="19" fillId="2" borderId="7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horizontal="right" vertic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135468</xdr:rowOff>
    </xdr:from>
    <xdr:to>
      <xdr:col>5</xdr:col>
      <xdr:colOff>550334</xdr:colOff>
      <xdr:row>1</xdr:row>
      <xdr:rowOff>1769533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494367" y="372535"/>
          <a:ext cx="7522634" cy="1634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Projekt pt. „Zastosowanie technologii celowanej degradacji białek w terapii łuszczycy i reumatoidalnego zapalenia stawów”, realizowany w ramach Priorytetu I “Wsparcie prowadzenia prac B+R przez przedsiębiorstwa”, Działania 1.2  „Sektorowe programy B+R”, Programu Operacyjnego Inteligentny Rozwój na lata 2014 - 2020 współfinansowanego ze środków Europejskiego Funduszu Rozwoju Regionalnego.</a:t>
          </a:r>
        </a:p>
        <a:p>
          <a:pPr algn="ctr"/>
          <a:r>
            <a:rPr lang="pl-PL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pl-PL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5552979</xdr:colOff>
      <xdr:row>1</xdr:row>
      <xdr:rowOff>404091</xdr:rowOff>
    </xdr:from>
    <xdr:to>
      <xdr:col>2</xdr:col>
      <xdr:colOff>1172296</xdr:colOff>
      <xdr:row>1</xdr:row>
      <xdr:rowOff>897486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246" y="581891"/>
          <a:ext cx="150365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1455560</xdr:colOff>
      <xdr:row>1</xdr:row>
      <xdr:rowOff>265994</xdr:rowOff>
    </xdr:from>
    <xdr:to>
      <xdr:col>1</xdr:col>
      <xdr:colOff>2782015</xdr:colOff>
      <xdr:row>1</xdr:row>
      <xdr:rowOff>940999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60" y="498827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3123421</xdr:colOff>
      <xdr:row>1</xdr:row>
      <xdr:rowOff>342195</xdr:rowOff>
    </xdr:from>
    <xdr:to>
      <xdr:col>1</xdr:col>
      <xdr:colOff>4759374</xdr:colOff>
      <xdr:row>1</xdr:row>
      <xdr:rowOff>859085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88" y="519995"/>
          <a:ext cx="1635953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238441</xdr:colOff>
      <xdr:row>1</xdr:row>
      <xdr:rowOff>324138</xdr:rowOff>
    </xdr:from>
    <xdr:to>
      <xdr:col>5</xdr:col>
      <xdr:colOff>297195</xdr:colOff>
      <xdr:row>1</xdr:row>
      <xdr:rowOff>888653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7739908" y="501938"/>
          <a:ext cx="1819820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tabSelected="1" topLeftCell="A31" zoomScale="90" zoomScaleNormal="90" workbookViewId="0">
      <selection activeCell="B38" sqref="B38"/>
    </sheetView>
  </sheetViews>
  <sheetFormatPr defaultColWidth="9.33203125" defaultRowHeight="13.8" x14ac:dyDescent="0.3"/>
  <cols>
    <col min="1" max="1" width="4.5546875" style="1" customWidth="1"/>
    <col min="2" max="2" width="85.77734375" style="16" customWidth="1"/>
    <col min="3" max="3" width="19" style="16" customWidth="1"/>
    <col min="4" max="4" width="11.33203125" style="17" customWidth="1"/>
    <col min="5" max="5" width="14.33203125" style="17" customWidth="1"/>
    <col min="6" max="6" width="11.33203125" style="17" customWidth="1"/>
    <col min="7" max="7" width="25.88671875" style="1" customWidth="1"/>
    <col min="8" max="8" width="9.33203125" style="1"/>
    <col min="9" max="9" width="12.6640625" style="1" customWidth="1"/>
    <col min="10" max="12" width="9.33203125" style="1"/>
    <col min="13" max="13" width="43.6640625" style="1" customWidth="1"/>
    <col min="14" max="16384" width="9.33203125" style="1"/>
  </cols>
  <sheetData>
    <row r="1" spans="1:7" x14ac:dyDescent="0.3">
      <c r="A1" s="49" t="s">
        <v>81</v>
      </c>
      <c r="B1" s="49"/>
      <c r="C1" s="49"/>
      <c r="D1" s="49"/>
      <c r="E1" s="49"/>
      <c r="F1" s="49"/>
      <c r="G1" s="49"/>
    </row>
    <row r="2" spans="1:7" ht="144.6" customHeight="1" x14ac:dyDescent="0.3">
      <c r="A2" s="55" t="s">
        <v>36</v>
      </c>
      <c r="B2" s="55"/>
      <c r="C2" s="55"/>
      <c r="D2" s="55"/>
      <c r="E2" s="55"/>
      <c r="F2" s="55"/>
      <c r="G2" s="55"/>
    </row>
    <row r="3" spans="1:7" ht="50.4" customHeight="1" x14ac:dyDescent="0.3">
      <c r="A3" s="52" t="s">
        <v>24</v>
      </c>
      <c r="B3" s="52"/>
      <c r="C3" s="52"/>
      <c r="D3" s="52"/>
      <c r="E3" s="52"/>
      <c r="F3" s="52"/>
      <c r="G3" s="52"/>
    </row>
    <row r="4" spans="1:7" s="14" customFormat="1" x14ac:dyDescent="0.3">
      <c r="A4" s="53" t="s">
        <v>46</v>
      </c>
      <c r="B4" s="53"/>
      <c r="C4" s="53"/>
      <c r="D4" s="53"/>
      <c r="E4" s="53"/>
      <c r="F4" s="53"/>
      <c r="G4" s="53"/>
    </row>
    <row r="5" spans="1:7" x14ac:dyDescent="0.3">
      <c r="A5" s="1" t="s">
        <v>0</v>
      </c>
      <c r="B5" s="1"/>
      <c r="C5" s="1"/>
      <c r="D5" s="1"/>
      <c r="E5" s="1"/>
      <c r="F5" s="1"/>
    </row>
    <row r="6" spans="1:7" ht="43.8" customHeight="1" x14ac:dyDescent="0.3">
      <c r="A6" s="50"/>
      <c r="B6" s="50"/>
      <c r="C6" s="50"/>
      <c r="D6" s="50"/>
      <c r="E6" s="50"/>
      <c r="F6" s="50"/>
      <c r="G6" s="50"/>
    </row>
    <row r="7" spans="1:7" x14ac:dyDescent="0.3">
      <c r="A7" s="51" t="s">
        <v>23</v>
      </c>
      <c r="B7" s="51"/>
      <c r="C7" s="51"/>
      <c r="D7" s="51"/>
      <c r="E7" s="51"/>
      <c r="F7" s="51"/>
      <c r="G7" s="51"/>
    </row>
    <row r="8" spans="1:7" ht="42.6" customHeight="1" x14ac:dyDescent="0.3">
      <c r="A8" s="50"/>
      <c r="B8" s="50"/>
      <c r="C8" s="50"/>
      <c r="D8" s="50"/>
      <c r="E8" s="50"/>
      <c r="F8" s="50"/>
      <c r="G8" s="50"/>
    </row>
    <row r="9" spans="1:7" ht="19.2" customHeight="1" x14ac:dyDescent="0.3">
      <c r="A9" s="48" t="s">
        <v>22</v>
      </c>
      <c r="B9" s="48"/>
      <c r="C9" s="48"/>
      <c r="D9" s="48"/>
      <c r="E9" s="48"/>
      <c r="F9" s="48"/>
      <c r="G9" s="48"/>
    </row>
    <row r="10" spans="1:7" ht="23.4" customHeight="1" x14ac:dyDescent="0.3">
      <c r="A10" s="54" t="s">
        <v>47</v>
      </c>
      <c r="B10" s="54"/>
      <c r="C10" s="54"/>
      <c r="D10" s="54"/>
      <c r="E10" s="54"/>
      <c r="F10" s="54"/>
      <c r="G10" s="54"/>
    </row>
    <row r="11" spans="1:7" ht="27.6" customHeight="1" x14ac:dyDescent="0.3">
      <c r="A11" s="47" t="s">
        <v>25</v>
      </c>
      <c r="B11" s="47"/>
      <c r="C11" s="47"/>
      <c r="D11" s="47"/>
      <c r="E11" s="47"/>
      <c r="F11" s="47"/>
      <c r="G11" s="47"/>
    </row>
    <row r="12" spans="1:7" ht="28.2" customHeight="1" x14ac:dyDescent="0.3">
      <c r="A12" s="50"/>
      <c r="B12" s="50"/>
      <c r="C12" s="50"/>
      <c r="D12" s="50"/>
      <c r="E12" s="50"/>
      <c r="F12" s="50"/>
      <c r="G12" s="50"/>
    </row>
    <row r="13" spans="1:7" x14ac:dyDescent="0.3">
      <c r="A13" s="48" t="s">
        <v>1</v>
      </c>
      <c r="B13" s="48"/>
      <c r="C13" s="48"/>
      <c r="D13" s="48"/>
      <c r="E13" s="48"/>
      <c r="F13" s="48"/>
      <c r="G13" s="48"/>
    </row>
    <row r="14" spans="1:7" ht="26.4" customHeight="1" x14ac:dyDescent="0.3">
      <c r="A14" s="43" t="s">
        <v>28</v>
      </c>
      <c r="B14" s="43"/>
      <c r="C14" s="43"/>
      <c r="D14" s="43"/>
      <c r="E14" s="43"/>
      <c r="F14" s="43"/>
      <c r="G14" s="43"/>
    </row>
    <row r="15" spans="1:7" x14ac:dyDescent="0.3">
      <c r="A15" s="10"/>
      <c r="B15" s="10"/>
      <c r="C15" s="10"/>
      <c r="D15" s="10"/>
      <c r="E15" s="10"/>
      <c r="F15" s="10"/>
      <c r="G15" s="10"/>
    </row>
    <row r="16" spans="1:7" s="5" customFormat="1" ht="41.4" x14ac:dyDescent="0.3">
      <c r="A16" s="3" t="s">
        <v>26</v>
      </c>
      <c r="B16" s="3" t="s">
        <v>16</v>
      </c>
      <c r="C16" s="3" t="s">
        <v>29</v>
      </c>
      <c r="D16" s="4" t="s">
        <v>35</v>
      </c>
      <c r="E16" s="4" t="s">
        <v>17</v>
      </c>
      <c r="F16" s="3" t="s">
        <v>19</v>
      </c>
      <c r="G16" s="4" t="s">
        <v>18</v>
      </c>
    </row>
    <row r="17" spans="1:7" s="15" customFormat="1" x14ac:dyDescent="0.3">
      <c r="A17" s="58" t="s">
        <v>75</v>
      </c>
      <c r="B17" s="59"/>
      <c r="C17" s="59"/>
      <c r="D17" s="59"/>
      <c r="E17" s="59"/>
      <c r="F17" s="59"/>
      <c r="G17" s="60"/>
    </row>
    <row r="18" spans="1:7" s="33" customFormat="1" ht="192" x14ac:dyDescent="0.25">
      <c r="A18" s="27">
        <v>1</v>
      </c>
      <c r="B18" s="28" t="s">
        <v>52</v>
      </c>
      <c r="C18" s="29"/>
      <c r="D18" s="30" t="s">
        <v>59</v>
      </c>
      <c r="E18" s="31"/>
      <c r="F18" s="30">
        <v>4</v>
      </c>
      <c r="G18" s="32">
        <f>E18*F18</f>
        <v>0</v>
      </c>
    </row>
    <row r="19" spans="1:7" s="33" customFormat="1" ht="168" x14ac:dyDescent="0.25">
      <c r="A19" s="27">
        <v>2</v>
      </c>
      <c r="B19" s="28" t="s">
        <v>53</v>
      </c>
      <c r="C19" s="29"/>
      <c r="D19" s="30" t="s">
        <v>59</v>
      </c>
      <c r="E19" s="31"/>
      <c r="F19" s="30">
        <v>3</v>
      </c>
      <c r="G19" s="32">
        <f t="shared" ref="G19:G24" si="0">E19*F19</f>
        <v>0</v>
      </c>
    </row>
    <row r="20" spans="1:7" s="33" customFormat="1" ht="192" x14ac:dyDescent="0.25">
      <c r="A20" s="27">
        <v>3</v>
      </c>
      <c r="B20" s="28" t="s">
        <v>54</v>
      </c>
      <c r="C20" s="29"/>
      <c r="D20" s="30" t="s">
        <v>59</v>
      </c>
      <c r="E20" s="31"/>
      <c r="F20" s="30">
        <v>4</v>
      </c>
      <c r="G20" s="32">
        <f t="shared" si="0"/>
        <v>0</v>
      </c>
    </row>
    <row r="21" spans="1:7" s="33" customFormat="1" ht="192" x14ac:dyDescent="0.25">
      <c r="A21" s="27">
        <v>4</v>
      </c>
      <c r="B21" s="28" t="s">
        <v>55</v>
      </c>
      <c r="C21" s="29"/>
      <c r="D21" s="30" t="s">
        <v>59</v>
      </c>
      <c r="E21" s="31"/>
      <c r="F21" s="30">
        <v>5</v>
      </c>
      <c r="G21" s="32">
        <f t="shared" si="0"/>
        <v>0</v>
      </c>
    </row>
    <row r="22" spans="1:7" s="33" customFormat="1" ht="192" x14ac:dyDescent="0.25">
      <c r="A22" s="27">
        <v>5</v>
      </c>
      <c r="B22" s="28" t="s">
        <v>56</v>
      </c>
      <c r="C22" s="29"/>
      <c r="D22" s="30" t="s">
        <v>59</v>
      </c>
      <c r="E22" s="31"/>
      <c r="F22" s="30">
        <v>3</v>
      </c>
      <c r="G22" s="32">
        <f t="shared" si="0"/>
        <v>0</v>
      </c>
    </row>
    <row r="23" spans="1:7" s="33" customFormat="1" ht="192" x14ac:dyDescent="0.25">
      <c r="A23" s="27">
        <v>6</v>
      </c>
      <c r="B23" s="28" t="s">
        <v>57</v>
      </c>
      <c r="C23" s="29"/>
      <c r="D23" s="30" t="s">
        <v>59</v>
      </c>
      <c r="E23" s="31"/>
      <c r="F23" s="30">
        <v>4</v>
      </c>
      <c r="G23" s="32">
        <f t="shared" si="0"/>
        <v>0</v>
      </c>
    </row>
    <row r="24" spans="1:7" s="33" customFormat="1" ht="192" x14ac:dyDescent="0.25">
      <c r="A24" s="27">
        <v>7</v>
      </c>
      <c r="B24" s="28" t="s">
        <v>58</v>
      </c>
      <c r="C24" s="29"/>
      <c r="D24" s="30" t="s">
        <v>59</v>
      </c>
      <c r="E24" s="31"/>
      <c r="F24" s="30">
        <v>6</v>
      </c>
      <c r="G24" s="32">
        <f t="shared" si="0"/>
        <v>0</v>
      </c>
    </row>
    <row r="25" spans="1:7" s="33" customFormat="1" ht="12" x14ac:dyDescent="0.25">
      <c r="A25" s="62" t="s">
        <v>37</v>
      </c>
      <c r="B25" s="63"/>
      <c r="C25" s="63"/>
      <c r="D25" s="63"/>
      <c r="E25" s="63"/>
      <c r="F25" s="64"/>
      <c r="G25" s="34">
        <f>SUM(G18:G24)</f>
        <v>0</v>
      </c>
    </row>
    <row r="26" spans="1:7" s="33" customFormat="1" ht="12" x14ac:dyDescent="0.25">
      <c r="A26" s="65" t="s">
        <v>76</v>
      </c>
      <c r="B26" s="66"/>
      <c r="C26" s="66"/>
      <c r="D26" s="66"/>
      <c r="E26" s="66"/>
      <c r="F26" s="66"/>
      <c r="G26" s="67"/>
    </row>
    <row r="27" spans="1:7" s="33" customFormat="1" ht="60" x14ac:dyDescent="0.25">
      <c r="A27" s="20">
        <v>1</v>
      </c>
      <c r="B27" s="28" t="s">
        <v>60</v>
      </c>
      <c r="C27" s="29"/>
      <c r="D27" s="35" t="s">
        <v>72</v>
      </c>
      <c r="E27" s="31"/>
      <c r="F27" s="36">
        <v>2</v>
      </c>
      <c r="G27" s="32">
        <f>E27*F27</f>
        <v>0</v>
      </c>
    </row>
    <row r="28" spans="1:7" s="33" customFormat="1" ht="60" x14ac:dyDescent="0.25">
      <c r="A28" s="20">
        <v>2</v>
      </c>
      <c r="B28" s="28" t="s">
        <v>61</v>
      </c>
      <c r="C28" s="29"/>
      <c r="D28" s="35" t="s">
        <v>72</v>
      </c>
      <c r="E28" s="31"/>
      <c r="F28" s="36">
        <v>1</v>
      </c>
      <c r="G28" s="32">
        <f>E28*F28</f>
        <v>0</v>
      </c>
    </row>
    <row r="29" spans="1:7" s="33" customFormat="1" ht="12" x14ac:dyDescent="0.25">
      <c r="A29" s="62" t="s">
        <v>38</v>
      </c>
      <c r="B29" s="63"/>
      <c r="C29" s="63"/>
      <c r="D29" s="63"/>
      <c r="E29" s="63"/>
      <c r="F29" s="64"/>
      <c r="G29" s="34">
        <f>SUM(G27:G28)</f>
        <v>0</v>
      </c>
    </row>
    <row r="30" spans="1:7" s="33" customFormat="1" ht="12" x14ac:dyDescent="0.25">
      <c r="A30" s="65" t="s">
        <v>77</v>
      </c>
      <c r="B30" s="66"/>
      <c r="C30" s="66"/>
      <c r="D30" s="66"/>
      <c r="E30" s="66"/>
      <c r="F30" s="66"/>
      <c r="G30" s="67"/>
    </row>
    <row r="31" spans="1:7" s="33" customFormat="1" ht="24" x14ac:dyDescent="0.25">
      <c r="A31" s="20">
        <v>1</v>
      </c>
      <c r="B31" s="21" t="s">
        <v>62</v>
      </c>
      <c r="C31" s="29"/>
      <c r="D31" s="30" t="s">
        <v>67</v>
      </c>
      <c r="E31" s="31"/>
      <c r="F31" s="30">
        <v>4</v>
      </c>
      <c r="G31" s="32">
        <f>E31*F31</f>
        <v>0</v>
      </c>
    </row>
    <row r="32" spans="1:7" s="33" customFormat="1" ht="36" x14ac:dyDescent="0.25">
      <c r="A32" s="20">
        <v>2</v>
      </c>
      <c r="B32" s="21" t="s">
        <v>63</v>
      </c>
      <c r="C32" s="29"/>
      <c r="D32" s="30" t="s">
        <v>68</v>
      </c>
      <c r="E32" s="31"/>
      <c r="F32" s="30">
        <v>2</v>
      </c>
      <c r="G32" s="32">
        <f t="shared" ref="G32:G35" si="1">E32*F32</f>
        <v>0</v>
      </c>
    </row>
    <row r="33" spans="1:7" s="33" customFormat="1" ht="24" x14ac:dyDescent="0.25">
      <c r="A33" s="20">
        <v>3</v>
      </c>
      <c r="B33" s="21" t="s">
        <v>64</v>
      </c>
      <c r="C33" s="29"/>
      <c r="D33" s="30" t="s">
        <v>69</v>
      </c>
      <c r="E33" s="31"/>
      <c r="F33" s="30">
        <v>1</v>
      </c>
      <c r="G33" s="32">
        <f t="shared" si="1"/>
        <v>0</v>
      </c>
    </row>
    <row r="34" spans="1:7" s="33" customFormat="1" ht="24" x14ac:dyDescent="0.25">
      <c r="A34" s="20">
        <v>4</v>
      </c>
      <c r="B34" s="21" t="s">
        <v>65</v>
      </c>
      <c r="C34" s="29"/>
      <c r="D34" s="30" t="s">
        <v>70</v>
      </c>
      <c r="E34" s="31"/>
      <c r="F34" s="30">
        <v>1</v>
      </c>
      <c r="G34" s="32">
        <f t="shared" si="1"/>
        <v>0</v>
      </c>
    </row>
    <row r="35" spans="1:7" s="33" customFormat="1" ht="24" x14ac:dyDescent="0.25">
      <c r="A35" s="20">
        <v>5</v>
      </c>
      <c r="B35" s="21" t="s">
        <v>66</v>
      </c>
      <c r="C35" s="29"/>
      <c r="D35" s="30" t="s">
        <v>71</v>
      </c>
      <c r="E35" s="31"/>
      <c r="F35" s="30">
        <v>1</v>
      </c>
      <c r="G35" s="32">
        <f t="shared" si="1"/>
        <v>0</v>
      </c>
    </row>
    <row r="36" spans="1:7" s="33" customFormat="1" ht="12" x14ac:dyDescent="0.25">
      <c r="A36" s="62" t="s">
        <v>41</v>
      </c>
      <c r="B36" s="63"/>
      <c r="C36" s="63"/>
      <c r="D36" s="63"/>
      <c r="E36" s="63"/>
      <c r="F36" s="64"/>
      <c r="G36" s="34">
        <f>SUM(G31:G35)</f>
        <v>0</v>
      </c>
    </row>
    <row r="37" spans="1:7" s="33" customFormat="1" ht="12" x14ac:dyDescent="0.25">
      <c r="A37" s="65" t="s">
        <v>80</v>
      </c>
      <c r="B37" s="66"/>
      <c r="C37" s="66"/>
      <c r="D37" s="66"/>
      <c r="E37" s="66"/>
      <c r="F37" s="66"/>
      <c r="G37" s="67"/>
    </row>
    <row r="38" spans="1:7" s="33" customFormat="1" ht="72" x14ac:dyDescent="0.25">
      <c r="A38" s="20">
        <v>1</v>
      </c>
      <c r="B38" s="28" t="s">
        <v>82</v>
      </c>
      <c r="C38" s="29"/>
      <c r="D38" s="30" t="s">
        <v>67</v>
      </c>
      <c r="E38" s="31"/>
      <c r="F38" s="30">
        <v>3</v>
      </c>
      <c r="G38" s="32">
        <f>E38*F38</f>
        <v>0</v>
      </c>
    </row>
    <row r="39" spans="1:7" s="33" customFormat="1" ht="108" x14ac:dyDescent="0.25">
      <c r="A39" s="20">
        <v>2</v>
      </c>
      <c r="B39" s="28" t="s">
        <v>73</v>
      </c>
      <c r="C39" s="29"/>
      <c r="D39" s="30" t="s">
        <v>67</v>
      </c>
      <c r="E39" s="31"/>
      <c r="F39" s="37">
        <v>1</v>
      </c>
      <c r="G39" s="32">
        <f>E39*F39</f>
        <v>0</v>
      </c>
    </row>
    <row r="40" spans="1:7" s="15" customFormat="1" x14ac:dyDescent="0.3">
      <c r="A40" s="68" t="s">
        <v>43</v>
      </c>
      <c r="B40" s="69"/>
      <c r="C40" s="69"/>
      <c r="D40" s="69"/>
      <c r="E40" s="69"/>
      <c r="F40" s="70"/>
      <c r="G40" s="19">
        <f>SUM(G38:G39)</f>
        <v>0</v>
      </c>
    </row>
    <row r="41" spans="1:7" s="33" customFormat="1" ht="12" x14ac:dyDescent="0.25">
      <c r="A41" s="65" t="s">
        <v>79</v>
      </c>
      <c r="B41" s="66"/>
      <c r="C41" s="66"/>
      <c r="D41" s="66"/>
      <c r="E41" s="66"/>
      <c r="F41" s="66"/>
      <c r="G41" s="67"/>
    </row>
    <row r="42" spans="1:7" s="33" customFormat="1" ht="166.8" customHeight="1" x14ac:dyDescent="0.25">
      <c r="A42" s="20">
        <v>1</v>
      </c>
      <c r="B42" s="28" t="s">
        <v>74</v>
      </c>
      <c r="C42" s="29"/>
      <c r="D42" s="30" t="s">
        <v>71</v>
      </c>
      <c r="E42" s="31"/>
      <c r="F42" s="37">
        <v>1</v>
      </c>
      <c r="G42" s="32">
        <f>E42*F42</f>
        <v>0</v>
      </c>
    </row>
    <row r="43" spans="1:7" s="15" customFormat="1" x14ac:dyDescent="0.3">
      <c r="A43" s="68" t="s">
        <v>78</v>
      </c>
      <c r="B43" s="69"/>
      <c r="C43" s="69"/>
      <c r="D43" s="69"/>
      <c r="E43" s="69"/>
      <c r="F43" s="70"/>
      <c r="G43" s="19">
        <f>SUM(G42:G42)</f>
        <v>0</v>
      </c>
    </row>
    <row r="44" spans="1:7" x14ac:dyDescent="0.3">
      <c r="A44" s="61" t="s">
        <v>27</v>
      </c>
      <c r="B44" s="61"/>
      <c r="C44" s="61"/>
      <c r="D44" s="61"/>
      <c r="E44" s="61"/>
      <c r="F44" s="61"/>
      <c r="G44" s="61"/>
    </row>
    <row r="45" spans="1:7" x14ac:dyDescent="0.3">
      <c r="A45" s="38" t="s">
        <v>39</v>
      </c>
      <c r="B45" s="38"/>
      <c r="C45" s="38"/>
      <c r="D45" s="38"/>
      <c r="E45" s="38"/>
      <c r="F45" s="38"/>
      <c r="G45" s="38"/>
    </row>
    <row r="46" spans="1:7" x14ac:dyDescent="0.3">
      <c r="A46" s="12" t="s">
        <v>2</v>
      </c>
      <c r="B46" s="12"/>
      <c r="C46" s="12"/>
      <c r="D46" s="6"/>
      <c r="E46" s="6"/>
      <c r="F46" s="1"/>
    </row>
    <row r="47" spans="1:7" x14ac:dyDescent="0.3">
      <c r="A47" s="45">
        <f>G25</f>
        <v>0</v>
      </c>
      <c r="B47" s="45"/>
      <c r="C47" s="45"/>
      <c r="D47" s="45"/>
      <c r="E47" s="45"/>
      <c r="F47" s="45"/>
      <c r="G47" s="45"/>
    </row>
    <row r="48" spans="1:7" x14ac:dyDescent="0.3">
      <c r="A48" s="2" t="s">
        <v>4</v>
      </c>
      <c r="B48" s="2"/>
      <c r="C48" s="2"/>
      <c r="D48" s="2"/>
      <c r="E48" s="2"/>
      <c r="F48" s="11"/>
      <c r="G48" s="11"/>
    </row>
    <row r="49" spans="1:7" x14ac:dyDescent="0.3">
      <c r="A49" s="12" t="s">
        <v>3</v>
      </c>
      <c r="B49" s="12"/>
      <c r="C49" s="12"/>
      <c r="D49" s="6"/>
      <c r="E49" s="6"/>
      <c r="F49" s="1"/>
    </row>
    <row r="50" spans="1:7" x14ac:dyDescent="0.3">
      <c r="A50" s="45"/>
      <c r="B50" s="45"/>
      <c r="C50" s="45"/>
      <c r="D50" s="45"/>
      <c r="E50" s="45"/>
      <c r="F50" s="45"/>
      <c r="G50" s="45"/>
    </row>
    <row r="51" spans="1:7" x14ac:dyDescent="0.3">
      <c r="A51" s="11" t="s">
        <v>4</v>
      </c>
      <c r="B51" s="11"/>
      <c r="C51" s="11"/>
      <c r="D51" s="11"/>
      <c r="E51" s="11"/>
      <c r="F51" s="40"/>
      <c r="G51" s="40"/>
    </row>
    <row r="52" spans="1:7" s="13" customFormat="1" x14ac:dyDescent="0.3">
      <c r="A52" s="41" t="s">
        <v>48</v>
      </c>
      <c r="B52" s="41"/>
      <c r="C52" s="41"/>
      <c r="D52" s="41"/>
      <c r="E52" s="41"/>
      <c r="F52" s="41"/>
      <c r="G52" s="41"/>
    </row>
    <row r="53" spans="1:7" x14ac:dyDescent="0.3">
      <c r="A53" s="38" t="s">
        <v>40</v>
      </c>
      <c r="B53" s="38"/>
      <c r="C53" s="38"/>
      <c r="D53" s="38"/>
      <c r="E53" s="38"/>
      <c r="F53" s="38"/>
      <c r="G53" s="38"/>
    </row>
    <row r="54" spans="1:7" x14ac:dyDescent="0.3">
      <c r="A54" s="12" t="s">
        <v>2</v>
      </c>
      <c r="B54" s="12"/>
      <c r="C54" s="12"/>
      <c r="D54" s="6"/>
      <c r="E54" s="6"/>
      <c r="F54" s="1"/>
    </row>
    <row r="55" spans="1:7" x14ac:dyDescent="0.3">
      <c r="A55" s="45">
        <f>G29</f>
        <v>0</v>
      </c>
      <c r="B55" s="45"/>
      <c r="C55" s="45"/>
      <c r="D55" s="45"/>
      <c r="E55" s="45"/>
      <c r="F55" s="45"/>
      <c r="G55" s="45"/>
    </row>
    <row r="56" spans="1:7" x14ac:dyDescent="0.3">
      <c r="A56" s="2" t="s">
        <v>4</v>
      </c>
      <c r="B56" s="2"/>
      <c r="C56" s="2"/>
      <c r="D56" s="2"/>
      <c r="E56" s="2"/>
      <c r="F56" s="11"/>
      <c r="G56" s="11"/>
    </row>
    <row r="57" spans="1:7" x14ac:dyDescent="0.3">
      <c r="A57" s="12" t="s">
        <v>3</v>
      </c>
      <c r="B57" s="12"/>
      <c r="C57" s="12"/>
      <c r="D57" s="6"/>
      <c r="E57" s="6"/>
      <c r="F57" s="1"/>
    </row>
    <row r="58" spans="1:7" x14ac:dyDescent="0.3">
      <c r="A58" s="45"/>
      <c r="B58" s="45"/>
      <c r="C58" s="45"/>
      <c r="D58" s="45"/>
      <c r="E58" s="45"/>
      <c r="F58" s="45"/>
      <c r="G58" s="45"/>
    </row>
    <row r="59" spans="1:7" x14ac:dyDescent="0.3">
      <c r="A59" s="11" t="s">
        <v>4</v>
      </c>
      <c r="B59" s="11"/>
      <c r="C59" s="11"/>
      <c r="D59" s="11"/>
      <c r="E59" s="11"/>
      <c r="F59" s="40"/>
      <c r="G59" s="40"/>
    </row>
    <row r="60" spans="1:7" s="13" customFormat="1" x14ac:dyDescent="0.3">
      <c r="A60" s="41" t="s">
        <v>48</v>
      </c>
      <c r="B60" s="41"/>
      <c r="C60" s="41"/>
      <c r="D60" s="41"/>
      <c r="E60" s="41"/>
      <c r="F60" s="41"/>
      <c r="G60" s="41"/>
    </row>
    <row r="61" spans="1:7" s="13" customFormat="1" x14ac:dyDescent="0.3">
      <c r="A61" s="38" t="s">
        <v>42</v>
      </c>
      <c r="B61" s="38"/>
      <c r="C61" s="38"/>
      <c r="D61" s="38"/>
      <c r="E61" s="38"/>
      <c r="F61" s="38"/>
      <c r="G61" s="38"/>
    </row>
    <row r="62" spans="1:7" s="13" customFormat="1" x14ac:dyDescent="0.3">
      <c r="A62" s="23" t="s">
        <v>2</v>
      </c>
      <c r="B62" s="23"/>
      <c r="C62" s="23"/>
      <c r="D62" s="24"/>
      <c r="E62" s="24"/>
    </row>
    <row r="63" spans="1:7" s="13" customFormat="1" x14ac:dyDescent="0.3">
      <c r="A63" s="39">
        <f>G36</f>
        <v>0</v>
      </c>
      <c r="B63" s="39"/>
      <c r="C63" s="39"/>
      <c r="D63" s="39"/>
      <c r="E63" s="39"/>
      <c r="F63" s="39"/>
      <c r="G63" s="39"/>
    </row>
    <row r="64" spans="1:7" s="13" customFormat="1" x14ac:dyDescent="0.3">
      <c r="A64" s="25" t="s">
        <v>4</v>
      </c>
      <c r="B64" s="25"/>
      <c r="C64" s="25"/>
      <c r="D64" s="25"/>
      <c r="E64" s="25"/>
      <c r="F64" s="26"/>
      <c r="G64" s="26"/>
    </row>
    <row r="65" spans="1:7" s="13" customFormat="1" x14ac:dyDescent="0.3">
      <c r="A65" s="23" t="s">
        <v>3</v>
      </c>
      <c r="B65" s="23"/>
      <c r="C65" s="23"/>
      <c r="D65" s="24"/>
      <c r="E65" s="24"/>
    </row>
    <row r="66" spans="1:7" s="13" customFormat="1" x14ac:dyDescent="0.3">
      <c r="A66" s="39"/>
      <c r="B66" s="39"/>
      <c r="C66" s="39"/>
      <c r="D66" s="39"/>
      <c r="E66" s="39"/>
      <c r="F66" s="39"/>
      <c r="G66" s="39"/>
    </row>
    <row r="67" spans="1:7" s="13" customFormat="1" x14ac:dyDescent="0.3">
      <c r="A67" s="26" t="s">
        <v>4</v>
      </c>
      <c r="B67" s="26"/>
      <c r="C67" s="26"/>
      <c r="D67" s="26"/>
      <c r="E67" s="26"/>
      <c r="F67" s="71"/>
      <c r="G67" s="71"/>
    </row>
    <row r="68" spans="1:7" s="13" customFormat="1" x14ac:dyDescent="0.3">
      <c r="A68" s="41" t="s">
        <v>48</v>
      </c>
      <c r="B68" s="41"/>
      <c r="C68" s="41"/>
      <c r="D68" s="41"/>
      <c r="E68" s="41"/>
      <c r="F68" s="41"/>
      <c r="G68" s="41"/>
    </row>
    <row r="69" spans="1:7" s="13" customFormat="1" x14ac:dyDescent="0.3">
      <c r="A69" s="38" t="s">
        <v>50</v>
      </c>
      <c r="B69" s="38"/>
      <c r="C69" s="38"/>
      <c r="D69" s="38"/>
      <c r="E69" s="38"/>
      <c r="F69" s="38"/>
      <c r="G69" s="38"/>
    </row>
    <row r="70" spans="1:7" s="13" customFormat="1" x14ac:dyDescent="0.3">
      <c r="A70" s="23" t="s">
        <v>2</v>
      </c>
      <c r="B70" s="23"/>
      <c r="C70" s="23"/>
      <c r="D70" s="24"/>
      <c r="E70" s="24"/>
    </row>
    <row r="71" spans="1:7" s="13" customFormat="1" x14ac:dyDescent="0.3">
      <c r="A71" s="39">
        <f>G40</f>
        <v>0</v>
      </c>
      <c r="B71" s="39"/>
      <c r="C71" s="39"/>
      <c r="D71" s="39"/>
      <c r="E71" s="39"/>
      <c r="F71" s="39"/>
      <c r="G71" s="39"/>
    </row>
    <row r="72" spans="1:7" s="13" customFormat="1" x14ac:dyDescent="0.3">
      <c r="A72" s="25" t="s">
        <v>4</v>
      </c>
      <c r="B72" s="25"/>
      <c r="C72" s="25"/>
      <c r="D72" s="25"/>
      <c r="E72" s="25"/>
      <c r="F72" s="26"/>
      <c r="G72" s="26"/>
    </row>
    <row r="73" spans="1:7" s="13" customFormat="1" x14ac:dyDescent="0.3">
      <c r="A73" s="23" t="s">
        <v>3</v>
      </c>
      <c r="B73" s="23"/>
      <c r="C73" s="23"/>
      <c r="D73" s="24"/>
      <c r="E73" s="24"/>
    </row>
    <row r="74" spans="1:7" s="13" customFormat="1" x14ac:dyDescent="0.3">
      <c r="A74" s="39"/>
      <c r="B74" s="39"/>
      <c r="C74" s="39"/>
      <c r="D74" s="39"/>
      <c r="E74" s="39"/>
      <c r="F74" s="39"/>
      <c r="G74" s="39"/>
    </row>
    <row r="75" spans="1:7" s="13" customFormat="1" x14ac:dyDescent="0.3">
      <c r="A75" s="26" t="s">
        <v>4</v>
      </c>
      <c r="B75" s="26"/>
      <c r="C75" s="26"/>
      <c r="D75" s="26"/>
      <c r="E75" s="26"/>
      <c r="F75" s="71"/>
      <c r="G75" s="71"/>
    </row>
    <row r="76" spans="1:7" s="13" customFormat="1" x14ac:dyDescent="0.3">
      <c r="A76" s="41" t="s">
        <v>48</v>
      </c>
      <c r="B76" s="41"/>
      <c r="C76" s="41"/>
      <c r="D76" s="41"/>
      <c r="E76" s="41"/>
      <c r="F76" s="41"/>
      <c r="G76" s="41"/>
    </row>
    <row r="77" spans="1:7" s="13" customFormat="1" x14ac:dyDescent="0.3">
      <c r="A77" s="38" t="s">
        <v>49</v>
      </c>
      <c r="B77" s="38"/>
      <c r="C77" s="38"/>
      <c r="D77" s="38"/>
      <c r="E77" s="38"/>
      <c r="F77" s="38"/>
      <c r="G77" s="38"/>
    </row>
    <row r="78" spans="1:7" s="13" customFormat="1" x14ac:dyDescent="0.3">
      <c r="A78" s="23" t="s">
        <v>2</v>
      </c>
      <c r="B78" s="23"/>
      <c r="C78" s="23"/>
      <c r="D78" s="24"/>
      <c r="E78" s="24"/>
    </row>
    <row r="79" spans="1:7" s="13" customFormat="1" x14ac:dyDescent="0.3">
      <c r="A79" s="39">
        <f>G43</f>
        <v>0</v>
      </c>
      <c r="B79" s="39"/>
      <c r="C79" s="39"/>
      <c r="D79" s="39"/>
      <c r="E79" s="39"/>
      <c r="F79" s="39"/>
      <c r="G79" s="39"/>
    </row>
    <row r="80" spans="1:7" s="13" customFormat="1" x14ac:dyDescent="0.3">
      <c r="A80" s="25" t="s">
        <v>4</v>
      </c>
      <c r="B80" s="25"/>
      <c r="C80" s="25"/>
      <c r="D80" s="25"/>
      <c r="E80" s="25"/>
      <c r="F80" s="26"/>
      <c r="G80" s="26"/>
    </row>
    <row r="81" spans="1:8" s="13" customFormat="1" x14ac:dyDescent="0.3">
      <c r="A81" s="23" t="s">
        <v>3</v>
      </c>
      <c r="B81" s="23"/>
      <c r="C81" s="23"/>
      <c r="D81" s="24"/>
      <c r="E81" s="24"/>
    </row>
    <row r="82" spans="1:8" s="13" customFormat="1" x14ac:dyDescent="0.3">
      <c r="A82" s="39"/>
      <c r="B82" s="39"/>
      <c r="C82" s="39"/>
      <c r="D82" s="39"/>
      <c r="E82" s="39"/>
      <c r="F82" s="39"/>
      <c r="G82" s="39"/>
    </row>
    <row r="83" spans="1:8" x14ac:dyDescent="0.3">
      <c r="A83" s="22" t="s">
        <v>4</v>
      </c>
      <c r="B83" s="22"/>
      <c r="C83" s="22"/>
      <c r="D83" s="22"/>
      <c r="E83" s="22"/>
      <c r="F83" s="40"/>
      <c r="G83" s="40"/>
    </row>
    <row r="84" spans="1:8" s="13" customFormat="1" x14ac:dyDescent="0.3">
      <c r="A84" s="41" t="s">
        <v>48</v>
      </c>
      <c r="B84" s="41"/>
      <c r="C84" s="41"/>
      <c r="D84" s="41"/>
      <c r="E84" s="41"/>
      <c r="F84" s="41"/>
      <c r="G84" s="41"/>
    </row>
    <row r="85" spans="1:8" x14ac:dyDescent="0.3">
      <c r="A85" s="46" t="s">
        <v>51</v>
      </c>
      <c r="B85" s="46"/>
      <c r="C85" s="46"/>
      <c r="D85" s="46"/>
      <c r="E85" s="46"/>
      <c r="F85" s="46"/>
      <c r="G85" s="46"/>
    </row>
    <row r="86" spans="1:8" x14ac:dyDescent="0.3">
      <c r="A86" s="1" t="s">
        <v>30</v>
      </c>
      <c r="B86" s="1"/>
      <c r="C86" s="1"/>
      <c r="D86" s="1"/>
      <c r="E86" s="1"/>
      <c r="F86" s="6"/>
    </row>
    <row r="87" spans="1:8" s="5" customFormat="1" x14ac:dyDescent="0.3">
      <c r="A87" s="9"/>
      <c r="B87" s="9"/>
      <c r="C87" s="9"/>
      <c r="D87" s="9"/>
      <c r="E87" s="9"/>
      <c r="F87" s="9"/>
      <c r="G87" s="8"/>
      <c r="H87" s="1"/>
    </row>
    <row r="88" spans="1:8" x14ac:dyDescent="0.3">
      <c r="A88" s="44" t="s">
        <v>31</v>
      </c>
      <c r="B88" s="44"/>
      <c r="C88" s="44"/>
      <c r="D88" s="44"/>
      <c r="E88" s="44"/>
      <c r="F88" s="44"/>
      <c r="G88" s="44"/>
    </row>
    <row r="89" spans="1:8" ht="161.4" customHeight="1" x14ac:dyDescent="0.3">
      <c r="A89" s="43" t="s">
        <v>44</v>
      </c>
      <c r="B89" s="43"/>
      <c r="C89" s="43"/>
      <c r="D89" s="43"/>
      <c r="E89" s="43"/>
      <c r="F89" s="43"/>
      <c r="G89" s="43"/>
    </row>
    <row r="90" spans="1:8" ht="29.4" customHeight="1" x14ac:dyDescent="0.3">
      <c r="A90" s="43" t="s">
        <v>32</v>
      </c>
      <c r="B90" s="43"/>
      <c r="C90" s="43"/>
      <c r="D90" s="43"/>
      <c r="E90" s="43"/>
      <c r="F90" s="43"/>
      <c r="G90" s="43"/>
    </row>
    <row r="91" spans="1:8" x14ac:dyDescent="0.3">
      <c r="A91" s="42" t="s">
        <v>33</v>
      </c>
      <c r="B91" s="42"/>
      <c r="C91" s="42"/>
      <c r="D91" s="42"/>
      <c r="E91" s="42"/>
      <c r="F91" s="42"/>
      <c r="G91" s="42"/>
    </row>
    <row r="92" spans="1:8" x14ac:dyDescent="0.3">
      <c r="A92" s="57" t="s">
        <v>5</v>
      </c>
      <c r="B92" s="57"/>
      <c r="C92" s="57"/>
      <c r="D92" s="57"/>
      <c r="E92" s="57"/>
      <c r="F92" s="57"/>
      <c r="G92" s="57"/>
    </row>
    <row r="93" spans="1:8" x14ac:dyDescent="0.3">
      <c r="A93" s="57" t="s">
        <v>6</v>
      </c>
      <c r="B93" s="57"/>
      <c r="C93" s="57"/>
      <c r="D93" s="57"/>
      <c r="E93" s="57"/>
      <c r="F93" s="57"/>
      <c r="G93" s="57"/>
    </row>
    <row r="94" spans="1:8" x14ac:dyDescent="0.3">
      <c r="A94" s="57" t="s">
        <v>7</v>
      </c>
      <c r="B94" s="57"/>
      <c r="C94" s="57"/>
      <c r="D94" s="57"/>
      <c r="E94" s="57"/>
      <c r="F94" s="57"/>
      <c r="G94" s="57"/>
    </row>
    <row r="95" spans="1:8" x14ac:dyDescent="0.3">
      <c r="A95" s="57" t="s">
        <v>8</v>
      </c>
      <c r="B95" s="57"/>
      <c r="C95" s="57"/>
      <c r="D95" s="57"/>
      <c r="E95" s="57"/>
      <c r="F95" s="57"/>
      <c r="G95" s="57"/>
    </row>
    <row r="96" spans="1:8" x14ac:dyDescent="0.3">
      <c r="A96" s="42" t="s">
        <v>34</v>
      </c>
      <c r="B96" s="42"/>
      <c r="C96" s="42"/>
      <c r="D96" s="42"/>
      <c r="E96" s="42"/>
      <c r="F96" s="42"/>
      <c r="G96" s="42"/>
    </row>
    <row r="97" spans="1:7" x14ac:dyDescent="0.3">
      <c r="A97" s="57" t="s">
        <v>9</v>
      </c>
      <c r="B97" s="57"/>
      <c r="C97" s="57"/>
      <c r="D97" s="57"/>
      <c r="E97" s="57"/>
      <c r="F97" s="57"/>
      <c r="G97" s="57"/>
    </row>
    <row r="98" spans="1:7" x14ac:dyDescent="0.3">
      <c r="A98" s="57" t="s">
        <v>10</v>
      </c>
      <c r="B98" s="57"/>
      <c r="C98" s="57"/>
      <c r="D98" s="57"/>
      <c r="E98" s="57"/>
      <c r="F98" s="57"/>
      <c r="G98" s="57"/>
    </row>
    <row r="99" spans="1:7" x14ac:dyDescent="0.3">
      <c r="A99" s="57" t="s">
        <v>11</v>
      </c>
      <c r="B99" s="57"/>
      <c r="C99" s="57"/>
      <c r="D99" s="57"/>
      <c r="E99" s="57"/>
      <c r="F99" s="57"/>
      <c r="G99" s="57"/>
    </row>
    <row r="100" spans="1:7" x14ac:dyDescent="0.3">
      <c r="A100" s="57" t="s">
        <v>12</v>
      </c>
      <c r="B100" s="57"/>
      <c r="C100" s="57"/>
      <c r="D100" s="57"/>
      <c r="E100" s="57"/>
      <c r="F100" s="57"/>
      <c r="G100" s="57"/>
    </row>
    <row r="101" spans="1:7" x14ac:dyDescent="0.3">
      <c r="A101" s="57" t="s">
        <v>13</v>
      </c>
      <c r="B101" s="57"/>
      <c r="C101" s="57"/>
      <c r="D101" s="57"/>
      <c r="E101" s="57"/>
      <c r="F101" s="57"/>
      <c r="G101" s="57"/>
    </row>
    <row r="102" spans="1:7" x14ac:dyDescent="0.3">
      <c r="A102" s="57" t="s">
        <v>14</v>
      </c>
      <c r="B102" s="57"/>
      <c r="C102" s="57"/>
      <c r="D102" s="57"/>
      <c r="E102" s="57"/>
      <c r="F102" s="57"/>
      <c r="G102" s="57"/>
    </row>
    <row r="103" spans="1:7" x14ac:dyDescent="0.3">
      <c r="A103" s="57" t="s">
        <v>15</v>
      </c>
      <c r="B103" s="57"/>
      <c r="C103" s="57"/>
      <c r="D103" s="57"/>
      <c r="E103" s="57"/>
      <c r="F103" s="57"/>
      <c r="G103" s="57"/>
    </row>
    <row r="104" spans="1:7" x14ac:dyDescent="0.3">
      <c r="A104" s="57" t="s">
        <v>20</v>
      </c>
      <c r="B104" s="57"/>
      <c r="C104" s="57"/>
      <c r="D104" s="57"/>
      <c r="E104" s="57"/>
      <c r="F104" s="57"/>
      <c r="G104" s="57"/>
    </row>
    <row r="106" spans="1:7" x14ac:dyDescent="0.3">
      <c r="B106" s="18"/>
      <c r="C106" s="18"/>
      <c r="D106" s="18"/>
      <c r="E106" s="18"/>
      <c r="F106" s="18"/>
      <c r="G106" s="18"/>
    </row>
    <row r="107" spans="1:7" x14ac:dyDescent="0.3">
      <c r="B107" s="1" t="s">
        <v>45</v>
      </c>
      <c r="C107" s="1"/>
      <c r="D107" s="1"/>
      <c r="E107" s="1"/>
      <c r="F107" s="7"/>
    </row>
    <row r="108" spans="1:7" x14ac:dyDescent="0.3">
      <c r="B108" s="1"/>
      <c r="C108" s="1"/>
      <c r="D108" s="1"/>
      <c r="E108" s="1"/>
      <c r="F108" s="56" t="s">
        <v>21</v>
      </c>
      <c r="G108" s="56"/>
    </row>
    <row r="109" spans="1:7" x14ac:dyDescent="0.3">
      <c r="B109" s="18"/>
      <c r="C109" s="18"/>
      <c r="D109" s="1"/>
      <c r="E109" s="1"/>
      <c r="F109" s="18"/>
    </row>
    <row r="110" spans="1:7" x14ac:dyDescent="0.3">
      <c r="D110" s="1"/>
      <c r="E110" s="1"/>
    </row>
  </sheetData>
  <mergeCells count="68">
    <mergeCell ref="F75:G75"/>
    <mergeCell ref="A76:G76"/>
    <mergeCell ref="A66:G66"/>
    <mergeCell ref="F67:G67"/>
    <mergeCell ref="A68:G68"/>
    <mergeCell ref="A69:G69"/>
    <mergeCell ref="A71:G71"/>
    <mergeCell ref="A17:G17"/>
    <mergeCell ref="A44:G44"/>
    <mergeCell ref="A45:G45"/>
    <mergeCell ref="A47:G47"/>
    <mergeCell ref="A25:F25"/>
    <mergeCell ref="A26:G26"/>
    <mergeCell ref="A29:F29"/>
    <mergeCell ref="A30:G30"/>
    <mergeCell ref="A36:F36"/>
    <mergeCell ref="A37:G37"/>
    <mergeCell ref="A40:F40"/>
    <mergeCell ref="A41:G41"/>
    <mergeCell ref="A43:F43"/>
    <mergeCell ref="A92:G92"/>
    <mergeCell ref="A93:G93"/>
    <mergeCell ref="A94:G94"/>
    <mergeCell ref="A95:G95"/>
    <mergeCell ref="A102:G102"/>
    <mergeCell ref="F108:G108"/>
    <mergeCell ref="A104:G104"/>
    <mergeCell ref="A96:G96"/>
    <mergeCell ref="A97:G97"/>
    <mergeCell ref="A98:G98"/>
    <mergeCell ref="A99:G99"/>
    <mergeCell ref="A100:G100"/>
    <mergeCell ref="A101:G101"/>
    <mergeCell ref="A103:G103"/>
    <mergeCell ref="A11:G11"/>
    <mergeCell ref="A13:G13"/>
    <mergeCell ref="A14:G14"/>
    <mergeCell ref="A1:G1"/>
    <mergeCell ref="A6:G6"/>
    <mergeCell ref="A8:G8"/>
    <mergeCell ref="A7:G7"/>
    <mergeCell ref="A9:G9"/>
    <mergeCell ref="A3:G3"/>
    <mergeCell ref="A4:G4"/>
    <mergeCell ref="A12:G12"/>
    <mergeCell ref="A10:G10"/>
    <mergeCell ref="A2:G2"/>
    <mergeCell ref="A91:G91"/>
    <mergeCell ref="A90:G90"/>
    <mergeCell ref="A88:G88"/>
    <mergeCell ref="A89:G89"/>
    <mergeCell ref="A50:G50"/>
    <mergeCell ref="F51:G51"/>
    <mergeCell ref="A52:G52"/>
    <mergeCell ref="A53:G53"/>
    <mergeCell ref="A55:G55"/>
    <mergeCell ref="A85:G85"/>
    <mergeCell ref="A58:G58"/>
    <mergeCell ref="F59:G59"/>
    <mergeCell ref="A60:G60"/>
    <mergeCell ref="A61:G61"/>
    <mergeCell ref="A63:G63"/>
    <mergeCell ref="A74:G74"/>
    <mergeCell ref="A77:G77"/>
    <mergeCell ref="A79:G79"/>
    <mergeCell ref="A82:G82"/>
    <mergeCell ref="F83:G83"/>
    <mergeCell ref="A84:G8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Barbara Srokowska</cp:lastModifiedBy>
  <cp:lastPrinted>2020-05-05T09:21:34Z</cp:lastPrinted>
  <dcterms:created xsi:type="dcterms:W3CDTF">2017-02-24T13:09:06Z</dcterms:created>
  <dcterms:modified xsi:type="dcterms:W3CDTF">2021-06-28T11:26:34Z</dcterms:modified>
</cp:coreProperties>
</file>