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27555" windowHeight="12060"/>
  </bookViews>
  <sheets>
    <sheet name="Arkusz2" sheetId="1" r:id="rId1"/>
  </sheets>
  <calcPr calcId="145621"/>
</workbook>
</file>

<file path=xl/calcChain.xml><?xml version="1.0" encoding="utf-8"?>
<calcChain xmlns="http://schemas.openxmlformats.org/spreadsheetml/2006/main">
  <c r="G289" i="1" l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2" i="1"/>
  <c r="G221" i="1"/>
  <c r="G220" i="1"/>
  <c r="G219" i="1"/>
  <c r="G218" i="1"/>
  <c r="G217" i="1"/>
  <c r="G216" i="1"/>
  <c r="G215" i="1"/>
  <c r="G214" i="1"/>
  <c r="G213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292" i="1" l="1"/>
</calcChain>
</file>

<file path=xl/sharedStrings.xml><?xml version="1.0" encoding="utf-8"?>
<sst xmlns="http://schemas.openxmlformats.org/spreadsheetml/2006/main" count="848" uniqueCount="354">
  <si>
    <t>Formularze cen jednostkowych za planowane do zamówienia artykuły spożywcze w ramach zamówienia na sukcesywną dostawę artykułów spożywczych na potrzeby DDP (Dziennego Domu Pobytu) w miejscowości Przysiek, gmina Zławieś Wielka, województwo kujawsko - pomorskie</t>
  </si>
  <si>
    <t>Kategoria I - Warzywa i Owoce
Szczegółowy wykaz produktów i ich szacunkowej ilości na 3 miesiące</t>
  </si>
  <si>
    <t>Cehca produktu: Dostarczony towar ma być świeży, jędrny bez oznak pleśni, bez plam, w kolorze  naturalnym dla danego asortymentu</t>
  </si>
  <si>
    <t>L.p.</t>
  </si>
  <si>
    <t>Nazwa</t>
  </si>
  <si>
    <t>Cecha produktu</t>
  </si>
  <si>
    <t>Cena jednostkowa brutto</t>
  </si>
  <si>
    <t>Jednostka miary</t>
  </si>
  <si>
    <t>Szacunkowa ilość na cały okres realizacji dostaw</t>
  </si>
  <si>
    <t>Cena łączna brutto</t>
  </si>
  <si>
    <t>buraki</t>
  </si>
  <si>
    <t>Określono powyżej</t>
  </si>
  <si>
    <t>kg</t>
  </si>
  <si>
    <t>czosnek</t>
  </si>
  <si>
    <t>główka</t>
  </si>
  <si>
    <t>fasola typu "Jaś"</t>
  </si>
  <si>
    <t>fasolka szparagowa</t>
  </si>
  <si>
    <t>groch łuskany</t>
  </si>
  <si>
    <t>kalafior</t>
  </si>
  <si>
    <t>szt</t>
  </si>
  <si>
    <t xml:space="preserve">kapusta biała </t>
  </si>
  <si>
    <t>kapusta czerwona</t>
  </si>
  <si>
    <t>kapusta pekińska</t>
  </si>
  <si>
    <t>koperek</t>
  </si>
  <si>
    <t>pęczek</t>
  </si>
  <si>
    <t>marchew</t>
  </si>
  <si>
    <t>natka pietruszki</t>
  </si>
  <si>
    <t>ogórki szklarniowe</t>
  </si>
  <si>
    <t>ogórki kiszone</t>
  </si>
  <si>
    <t>ogórki konserwowe</t>
  </si>
  <si>
    <t>orzechy włoskie</t>
  </si>
  <si>
    <t>orzechy laskowe</t>
  </si>
  <si>
    <t>migdały</t>
  </si>
  <si>
    <t>orzechy nerkowca</t>
  </si>
  <si>
    <t>pieczarki</t>
  </si>
  <si>
    <t>korzeń pietruszki</t>
  </si>
  <si>
    <t>pomidory</t>
  </si>
  <si>
    <t>por</t>
  </si>
  <si>
    <t>rodzynki</t>
  </si>
  <si>
    <t>rzodkiewka</t>
  </si>
  <si>
    <t>włoszczyzna</t>
  </si>
  <si>
    <t>ziarna słonecznika</t>
  </si>
  <si>
    <t>ziemniaki</t>
  </si>
  <si>
    <t>cebula</t>
  </si>
  <si>
    <t>seler</t>
  </si>
  <si>
    <t>arbuz</t>
  </si>
  <si>
    <t>banany</t>
  </si>
  <si>
    <t>jabłka</t>
  </si>
  <si>
    <t>gruszki</t>
  </si>
  <si>
    <t>mandarynki</t>
  </si>
  <si>
    <t>pomarańcze</t>
  </si>
  <si>
    <t>brzoskwinie</t>
  </si>
  <si>
    <t>morele</t>
  </si>
  <si>
    <t>maliny</t>
  </si>
  <si>
    <t>truskawki</t>
  </si>
  <si>
    <t>śliwki</t>
  </si>
  <si>
    <t>nektarynki</t>
  </si>
  <si>
    <t>borówki</t>
  </si>
  <si>
    <t>cytryny</t>
  </si>
  <si>
    <t>wiśnie</t>
  </si>
  <si>
    <t>czereśnie</t>
  </si>
  <si>
    <t>cukinia</t>
  </si>
  <si>
    <t>żurawina suszona</t>
  </si>
  <si>
    <t>śliwki suszone</t>
  </si>
  <si>
    <t>sałata masłowa</t>
  </si>
  <si>
    <t>rukola</t>
  </si>
  <si>
    <t>sałata roszponka</t>
  </si>
  <si>
    <t>sałata lodowa</t>
  </si>
  <si>
    <t>szpinak świeży</t>
  </si>
  <si>
    <t>oliwki zielone</t>
  </si>
  <si>
    <t>mango</t>
  </si>
  <si>
    <t>melon</t>
  </si>
  <si>
    <t>winogorna jasne</t>
  </si>
  <si>
    <t>winogrona ciemne</t>
  </si>
  <si>
    <t>ananas</t>
  </si>
  <si>
    <t>Kategoria II - Mięsa i wędliny
Szczegółowy wykaz produktów i ich szacunkowej ilości na 3 miesiące</t>
  </si>
  <si>
    <t>Dostarczane mięso  oraz podroby powinny być wysokiej jakości, świeże, schłodzone, bez wad jakościowych, ( kolor mięsa jasno – różowy właściwy jak dla mięsa świeżego). Dostarczane wędliny powinny być świeże, schłodzone, bez wad jakościowych.</t>
  </si>
  <si>
    <t>L.p</t>
  </si>
  <si>
    <t>boczek świeży</t>
  </si>
  <si>
    <t>boczek wędzony</t>
  </si>
  <si>
    <t>filet z piersi kurczaka</t>
  </si>
  <si>
    <t>filet z piersi indyka</t>
  </si>
  <si>
    <t>karkówka  wieprzowa</t>
  </si>
  <si>
    <t>kiełbasa krakowska</t>
  </si>
  <si>
    <t>kiełbasa swojska</t>
  </si>
  <si>
    <t>kiełbasa wiejska</t>
  </si>
  <si>
    <t>kiełbasa kminkowa</t>
  </si>
  <si>
    <t>kiełbasa głogowska</t>
  </si>
  <si>
    <t>kiełbasa śląska</t>
  </si>
  <si>
    <t>kiełbasa myśliwska</t>
  </si>
  <si>
    <t xml:space="preserve">kiełbasa biała </t>
  </si>
  <si>
    <t>kości por. rosołowe wieprzowe</t>
  </si>
  <si>
    <t>kości por. rosołowe z kurczaka</t>
  </si>
  <si>
    <t>kości por. rosołowe z indyka</t>
  </si>
  <si>
    <t>łopatka wieprzowa</t>
  </si>
  <si>
    <t>Bez kości, bez skóry</t>
  </si>
  <si>
    <t>mięso mielone wieprzowo-wołowe</t>
  </si>
  <si>
    <t>mięso mielone z indyka</t>
  </si>
  <si>
    <t>parówki drobiowe cienkie</t>
  </si>
  <si>
    <t>zawartość mięsa min.80%</t>
  </si>
  <si>
    <t>parówki wieprzowe grube</t>
  </si>
  <si>
    <t>mięso wołowe rozbeft</t>
  </si>
  <si>
    <t>schab b/kosci</t>
  </si>
  <si>
    <t>udziec z indyka b/k</t>
  </si>
  <si>
    <t>udziec z kurczaka b/k</t>
  </si>
  <si>
    <t>smalec</t>
  </si>
  <si>
    <t>szynka wieprzowa</t>
  </si>
  <si>
    <t>polędwica sopocka</t>
  </si>
  <si>
    <t>szynka drobiowa</t>
  </si>
  <si>
    <t>filet drobiowy wędzony</t>
  </si>
  <si>
    <t>rolada boczkowa</t>
  </si>
  <si>
    <t xml:space="preserve">szynka konserwowa wieprzowa </t>
  </si>
  <si>
    <t>Mięso wieprzowe min.70%</t>
  </si>
  <si>
    <t>Kategoria III - Jaja i nabiał
Szczegółowy wykaz produktów i ich szacunkowej ilości na 3 miesiące</t>
  </si>
  <si>
    <t>Opakowania nie mogą być uszkodzone ani zgniecione wszelkie uszkodzenia  spowodują nieprzyjęcie towaru prze z zamawiającego. Cały asortyment nabiałowy powinien byś świeży, przywieziony w postaci schłodzonej w dobrych terminach ważności. Widoczne terminy przydatności do spożycia.</t>
  </si>
  <si>
    <t>jaja XL PE</t>
  </si>
  <si>
    <t>XL, jajka z produkcji ekologicznej, Określono powyżej</t>
  </si>
  <si>
    <t>jaja XL WW</t>
  </si>
  <si>
    <t>XL,  jajka od kur, które mają wolny wybieg, Określono powyżej</t>
  </si>
  <si>
    <t>jaja L PE</t>
  </si>
  <si>
    <t>L, jajka z produkcji ekologicznej, Określono powyżej</t>
  </si>
  <si>
    <t>jaja L WW</t>
  </si>
  <si>
    <t>L,  jajka od kur, które mają wolny wybieg, Określono powyżej</t>
  </si>
  <si>
    <t>jogurt naturalny</t>
  </si>
  <si>
    <t>400 g, Określono powyżej</t>
  </si>
  <si>
    <t>jogut naturalny typu greckiego</t>
  </si>
  <si>
    <t>400 g Określono powyżej</t>
  </si>
  <si>
    <t>jogurt z owocami</t>
  </si>
  <si>
    <t xml:space="preserve">Różne smaki, zawartość owoców  min.8% w 100 g </t>
  </si>
  <si>
    <t>ser zółty - gouda</t>
  </si>
  <si>
    <t>ser żółty - ementaler</t>
  </si>
  <si>
    <t>ser żółty - tylżycki</t>
  </si>
  <si>
    <t>ser żółty - salami</t>
  </si>
  <si>
    <t>ser feta</t>
  </si>
  <si>
    <t>mozarella</t>
  </si>
  <si>
    <t>ser kozi z kozieradką</t>
  </si>
  <si>
    <t>ser koryciński</t>
  </si>
  <si>
    <t>ser owczy wędzony</t>
  </si>
  <si>
    <t>serek topiony</t>
  </si>
  <si>
    <t>100 g, 60% tłuszczu</t>
  </si>
  <si>
    <t>śmietana 18%</t>
  </si>
  <si>
    <t>litr</t>
  </si>
  <si>
    <t>śmietana 36%</t>
  </si>
  <si>
    <t>twaróg półtłusty</t>
  </si>
  <si>
    <t xml:space="preserve">mleko </t>
  </si>
  <si>
    <t>2%, Określono powyżej</t>
  </si>
  <si>
    <t>margaryna</t>
  </si>
  <si>
    <t>masło</t>
  </si>
  <si>
    <t>82%, Określono powyżej</t>
  </si>
  <si>
    <t xml:space="preserve"> jogurt bez laktozy</t>
  </si>
  <si>
    <t>mleko bez laktozy</t>
  </si>
  <si>
    <t>3,2%, Określono powyżej</t>
  </si>
  <si>
    <t>Kategoria IV - Przyprawy, produkty cukiernicze, makarony, kasze i pieczywo
Szczegółowy wykaz produktów i ich szacunkowej ilości na 3 miesiące</t>
  </si>
  <si>
    <t>Opakowania nie mogą być uszkodzone ani zgniecione, wszelkie uszkodzenia  spowodują nieprzyjęcie towaru przez zamawiającego
Widoczne terminy przydatności do spożycia oznakowanie zgodne z wymaganiami
W przypadku nie posiadania towaru w opakowaniu o sugerowanej wadze należy przeliczyć cenę dowolnego opakowania na wymienioną w specyfikacji gramaturę.</t>
  </si>
  <si>
    <t>budyń</t>
  </si>
  <si>
    <t>opakowanie 45g, różne smaki typu Winiary lub równoważny</t>
  </si>
  <si>
    <t>opk</t>
  </si>
  <si>
    <t>curry</t>
  </si>
  <si>
    <t>opakowanie 20g</t>
  </si>
  <si>
    <t xml:space="preserve">cukier  </t>
  </si>
  <si>
    <t>cukier puder</t>
  </si>
  <si>
    <t>cukier waniliowy</t>
  </si>
  <si>
    <t>opakowanie 16g</t>
  </si>
  <si>
    <t>cynamon</t>
  </si>
  <si>
    <t>czekolada różne rodzaje</t>
  </si>
  <si>
    <t>20%-60% zawartości kakao</t>
  </si>
  <si>
    <t>przyprawa Delicat lub równoważna</t>
  </si>
  <si>
    <t>opakowanie 600g</t>
  </si>
  <si>
    <t>drożdze instant</t>
  </si>
  <si>
    <t>opakowanie 7g</t>
  </si>
  <si>
    <t xml:space="preserve">galaretka  </t>
  </si>
  <si>
    <t>opakowanie 75g</t>
  </si>
  <si>
    <t>kisiel różne smaki</t>
  </si>
  <si>
    <t>opakowanie 38 g</t>
  </si>
  <si>
    <t>kminek</t>
  </si>
  <si>
    <t>kwasek cytrynowy</t>
  </si>
  <si>
    <t>liść laurowy</t>
  </si>
  <si>
    <t>magii</t>
  </si>
  <si>
    <t>majranek</t>
  </si>
  <si>
    <t>pieprz ziarnisty różne rozdzaje</t>
  </si>
  <si>
    <t>pieprz mielony czarny</t>
  </si>
  <si>
    <t>polewa czekoladowa</t>
  </si>
  <si>
    <t xml:space="preserve">proszek do pieczenia </t>
  </si>
  <si>
    <t>przyprawa do kurczaka</t>
  </si>
  <si>
    <t>przyprawa do piernika</t>
  </si>
  <si>
    <t>opakowanie 27g</t>
  </si>
  <si>
    <t>przyprawa do ryb</t>
  </si>
  <si>
    <t>soda oczyszczona</t>
  </si>
  <si>
    <t>sól spożywcza</t>
  </si>
  <si>
    <t>syrop owocowy różne smaki</t>
  </si>
  <si>
    <t>ekstrakt ogólny nie mniej niż 66%</t>
  </si>
  <si>
    <t xml:space="preserve">śmietana </t>
  </si>
  <si>
    <t>opakowanie 60g, typu śnieżka lub równowazna</t>
  </si>
  <si>
    <t>tymianek</t>
  </si>
  <si>
    <t>opakowanie 0,10g</t>
  </si>
  <si>
    <t>przyprawa Vegeta lub równoważna</t>
  </si>
  <si>
    <t>opakowanie 200g</t>
  </si>
  <si>
    <t>ziele angielskie</t>
  </si>
  <si>
    <t>wiórki kokosowe</t>
  </si>
  <si>
    <t xml:space="preserve">opakowanie 100g </t>
  </si>
  <si>
    <t xml:space="preserve">płatki jęczmienne </t>
  </si>
  <si>
    <t>mąka ziemniaczana</t>
  </si>
  <si>
    <t>mąka przenne typ 480</t>
  </si>
  <si>
    <t>mąka krupczatka</t>
  </si>
  <si>
    <t xml:space="preserve">płatki kukurydziane   </t>
  </si>
  <si>
    <t>opakowanie 250g</t>
  </si>
  <si>
    <t xml:space="preserve">płatki owsiane górskie </t>
  </si>
  <si>
    <t xml:space="preserve">papryka konserwowa </t>
  </si>
  <si>
    <t xml:space="preserve">papryka mielona </t>
  </si>
  <si>
    <t>kleik ryżowy</t>
  </si>
  <si>
    <t>opakowanie 160g, czysty</t>
  </si>
  <si>
    <t xml:space="preserve">dżem owocowy niskosłodzony  </t>
  </si>
  <si>
    <t>opakowanie 280g, Różne smaki   min. 40 g owoców na 100 g produkty</t>
  </si>
  <si>
    <t>kasza jęczmienna</t>
  </si>
  <si>
    <t>ryż biały</t>
  </si>
  <si>
    <t>kasza gryczana</t>
  </si>
  <si>
    <t>kasza kukurydziana</t>
  </si>
  <si>
    <t>kasza manna</t>
  </si>
  <si>
    <t>kasza jaglana</t>
  </si>
  <si>
    <t>musztarda różne rodzaje</t>
  </si>
  <si>
    <t>opakowanie 185g</t>
  </si>
  <si>
    <t>makaron świdry</t>
  </si>
  <si>
    <t>makaron wstążka</t>
  </si>
  <si>
    <t>makaron nitki</t>
  </si>
  <si>
    <t>makaron zacierka</t>
  </si>
  <si>
    <t>chrzan  tarty</t>
  </si>
  <si>
    <t>opakowanie 290g</t>
  </si>
  <si>
    <t>herbata granulowana czarna</t>
  </si>
  <si>
    <t>opakowanie 90g</t>
  </si>
  <si>
    <t>herbata saszetki owocowa</t>
  </si>
  <si>
    <t>różne smaki, saszetka 2g, minimum 20 saszetek w opakowaniu</t>
  </si>
  <si>
    <t xml:space="preserve">kakao </t>
  </si>
  <si>
    <t>150g, Typu Gelwe lub równoważny, ekstra ciemny</t>
  </si>
  <si>
    <t xml:space="preserve">kawa zbożowa  rozpuszczalna </t>
  </si>
  <si>
    <t>220g</t>
  </si>
  <si>
    <t xml:space="preserve">ketchup  łagodny </t>
  </si>
  <si>
    <t>opakowanie 450g, Min.195 g pomid. w 100 g produktu</t>
  </si>
  <si>
    <t>kisiel bez cukru różne smaki</t>
  </si>
  <si>
    <t>opakowanie 77g, Różne smaki typu Winiary lub równoważny</t>
  </si>
  <si>
    <t xml:space="preserve">koncentrat pomidorowy  </t>
  </si>
  <si>
    <t>opakowanie minimum  200g, 30% pomidorów w 100 g popduktu</t>
  </si>
  <si>
    <t>olej rzepakowy 100%</t>
  </si>
  <si>
    <t>Z pierwszego tłoczenia filtrowany na zimno</t>
  </si>
  <si>
    <t>ocet spirytusowy</t>
  </si>
  <si>
    <t>miód wielokwiatowy</t>
  </si>
  <si>
    <t>Rożne rodzaje</t>
  </si>
  <si>
    <t xml:space="preserve">powidła śliwkowe </t>
  </si>
  <si>
    <t>opakowanie minimum 240g, niskosłodzone, min. 40 g owoców na 100 g produkty</t>
  </si>
  <si>
    <t>tuńczyk w puszce</t>
  </si>
  <si>
    <t xml:space="preserve">opakowanie 185g </t>
  </si>
  <si>
    <t>kapusta kiszona</t>
  </si>
  <si>
    <t>chleb bułkowy krojony (500g)</t>
  </si>
  <si>
    <t>chleb 100% żytni (500g)</t>
  </si>
  <si>
    <t>chleb przenno-żytni ze słonecznikiem (500g)</t>
  </si>
  <si>
    <t>Bułki przenne</t>
  </si>
  <si>
    <t>bułki razowe na zakwasie</t>
  </si>
  <si>
    <t>syrop klonowy</t>
  </si>
  <si>
    <t>sok z brzozy</t>
  </si>
  <si>
    <t>majonez</t>
  </si>
  <si>
    <t>pieczywo lekkie typu Sonko lub równoważne</t>
  </si>
  <si>
    <t>Kategoria V - Mrożonki
Szczegółowy wykaz produktów i ich szacunkowej ilości na 3 miesiące</t>
  </si>
  <si>
    <t>Opakowania nie mogą być uszkodzone ani zgniecione, wszelkie uszkodzenia  spowodują nieprzyjęcie towaru prze z zamawiającego.
Artykuły powinny być głęboko zamrożone, opakowanie suche bez widocznych  mokrych rozmrożeń.
Widoczne terminy przydatności do spożycia.</t>
  </si>
  <si>
    <t xml:space="preserve">knedle  </t>
  </si>
  <si>
    <t>różne nadzienia, minimum 19% owoców</t>
  </si>
  <si>
    <t>mieszanka owocowa kompotowa</t>
  </si>
  <si>
    <t>minimum 4 składniki</t>
  </si>
  <si>
    <t>pierogi z mięsem</t>
  </si>
  <si>
    <t>wieprzowo-wołowe, określono powyżej</t>
  </si>
  <si>
    <t>mieszanka jarzynowa włoszczyzna paski ( 3 składniki)</t>
  </si>
  <si>
    <t>określono powyżej</t>
  </si>
  <si>
    <t>marchew z groszkiem</t>
  </si>
  <si>
    <t>brokuły</t>
  </si>
  <si>
    <t>brukselka</t>
  </si>
  <si>
    <t>Kategoria VI - Ryby i owoce morza
Szczegółowy wykaz produktów i ich szacunkowej ilości na 3 miesiące</t>
  </si>
  <si>
    <t>Opakowania nie mogą być uszkodzone lub zgniecione.</t>
  </si>
  <si>
    <t>karp płat</t>
  </si>
  <si>
    <t>świeży, w lodzie</t>
  </si>
  <si>
    <t>karp tusza</t>
  </si>
  <si>
    <t>karp filet nacinany</t>
  </si>
  <si>
    <t>karp wędzony tusza</t>
  </si>
  <si>
    <t>karp wędzony dzwonko</t>
  </si>
  <si>
    <t>jesiotr patroszony</t>
  </si>
  <si>
    <t>jesiotr wędzony</t>
  </si>
  <si>
    <t>jesiotr wędzony dzwonko</t>
  </si>
  <si>
    <t>sum afrykański wędzony</t>
  </si>
  <si>
    <t>sum akrykański tusza</t>
  </si>
  <si>
    <t>węgorz patroszony</t>
  </si>
  <si>
    <t>węgorz wędzony</t>
  </si>
  <si>
    <t>makrela wędzona</t>
  </si>
  <si>
    <t>łosoś wędzony na ciepło</t>
  </si>
  <si>
    <t>dzwonko</t>
  </si>
  <si>
    <t>łosoś wędzony na zimno</t>
  </si>
  <si>
    <t>polędwica</t>
  </si>
  <si>
    <t>halibut wędzony</t>
  </si>
  <si>
    <t>pstrąg wędzony</t>
  </si>
  <si>
    <t>śledź solony</t>
  </si>
  <si>
    <t>śledź a`la Matjas</t>
  </si>
  <si>
    <t>matjas</t>
  </si>
  <si>
    <t>świeża, w lodzie</t>
  </si>
  <si>
    <t>halibut tusza</t>
  </si>
  <si>
    <t>mrożony</t>
  </si>
  <si>
    <t>dorsz bałtycki</t>
  </si>
  <si>
    <t>dorsz polędwica</t>
  </si>
  <si>
    <t>dorsz bałtycki  ze skórą</t>
  </si>
  <si>
    <t>Sandacz filet</t>
  </si>
  <si>
    <t>pstrąg patroszony</t>
  </si>
  <si>
    <t>stek z tuńczyka</t>
  </si>
  <si>
    <t>krewetki królewskie</t>
  </si>
  <si>
    <t>mrożone, surowe, z muszlami, oczyszczone</t>
  </si>
  <si>
    <t>szczupak patroszony</t>
  </si>
  <si>
    <t>lin patroszony</t>
  </si>
  <si>
    <t>sielawa patroszona</t>
  </si>
  <si>
    <t>dorada patroszona</t>
  </si>
  <si>
    <t>palia patroszona</t>
  </si>
  <si>
    <t>mintaj</t>
  </si>
  <si>
    <t>miruna</t>
  </si>
  <si>
    <t>morszczuk</t>
  </si>
  <si>
    <t>kawior z dorsza</t>
  </si>
  <si>
    <t>kawior z jesiotra rosyjskiego</t>
  </si>
  <si>
    <t>kawior czerwony łososiowy</t>
  </si>
  <si>
    <t>Kategoria VII - Napoje
Szczegółowy wykaz produktów i ich szacunkowej ilości na 3 miesiące</t>
  </si>
  <si>
    <t>sok pomidorowy</t>
  </si>
  <si>
    <t>100% zawartość pomidorów, określono powyżej</t>
  </si>
  <si>
    <t>sok wielowarzywny</t>
  </si>
  <si>
    <t>100% zawartość warzyw, różne rodzaje, określono powyżej</t>
  </si>
  <si>
    <t>sok jabłkowy</t>
  </si>
  <si>
    <t>100% z owoców, określono powyżej</t>
  </si>
  <si>
    <t>sok pomarańczowy</t>
  </si>
  <si>
    <t>napój multiwitamina</t>
  </si>
  <si>
    <t>zawartość owoców minimum 20%</t>
  </si>
  <si>
    <t>napój czarna porzeczka</t>
  </si>
  <si>
    <t>sok marchew-jabłko</t>
  </si>
  <si>
    <t>100% z owoców i warzyw, określono powyżej</t>
  </si>
  <si>
    <t>sok burak-jabłko</t>
  </si>
  <si>
    <t>sok warzywny</t>
  </si>
  <si>
    <t>100% zawartość warzyw, określono powyżej</t>
  </si>
  <si>
    <t xml:space="preserve">sok owocowy </t>
  </si>
  <si>
    <t>różne smaki, określono powyżej</t>
  </si>
  <si>
    <t>woda mineralna wysokomineralizowana -1,5</t>
  </si>
  <si>
    <t>Typu Muszynianka, 1,5 l, określono powyżej</t>
  </si>
  <si>
    <t>woda lekko gazowana - 1,5</t>
  </si>
  <si>
    <t>1,5 l, okreslono powyżej</t>
  </si>
  <si>
    <t>woda niegazowana - 1,5</t>
  </si>
  <si>
    <t>woda gazowana - 0,5</t>
  </si>
  <si>
    <t>0,5 l, szklana butelka, określono powyżej</t>
  </si>
  <si>
    <t>woda lekko gazowana - 0,5</t>
  </si>
  <si>
    <t>woda niegazowana - 0,5</t>
  </si>
  <si>
    <t>0,5 l , szklana butelka, określono powyżej</t>
  </si>
  <si>
    <t>woda gazowana - 1</t>
  </si>
  <si>
    <t>1l , szklana butelka, określono powyżej</t>
  </si>
  <si>
    <t>woda niegazowana - 1</t>
  </si>
  <si>
    <t>woda mineralna - 5</t>
  </si>
  <si>
    <t>5l, baniak, określono powyżej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</si>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</sst>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3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 applyProtection="1">
      <alignment horizontal="center" vertical="center"/>
      <protection locked="0"/>
    </xf>
    <xf numFmtId="4" fontId="3" fillId="2" borderId="7" xfId="0" applyNumberFormat="1" applyFont="1" applyFill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 applyProtection="1">
      <alignment horizontal="center" vertical="center"/>
      <protection locked="0"/>
    </xf>
    <xf numFmtId="4" fontId="3" fillId="2" borderId="8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 applyProtection="1">
      <alignment horizontal="center" vertical="center"/>
      <protection locked="0"/>
    </xf>
    <xf numFmtId="4" fontId="4" fillId="2" borderId="8" xfId="0" applyNumberFormat="1" applyFont="1" applyFill="1" applyBorder="1" applyAlignment="1">
      <alignment horizontal="center" vertical="center"/>
    </xf>
    <xf numFmtId="164" fontId="3" fillId="0" borderId="8" xfId="0" applyNumberFormat="1" applyFont="1" applyBorder="1" applyAlignment="1" applyProtection="1">
      <alignment horizontal="center" vertical="center"/>
      <protection locked="0"/>
    </xf>
    <xf numFmtId="4" fontId="3" fillId="0" borderId="8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164" fontId="3" fillId="0" borderId="0" xfId="0" applyNumberFormat="1" applyFont="1" applyBorder="1" applyAlignment="1" applyProtection="1">
      <alignment horizontal="center" vertical="center"/>
      <protection locked="0"/>
    </xf>
    <xf numFmtId="164" fontId="1" fillId="0" borderId="0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 applyProtection="1">
      <alignment horizontal="center" vertical="center"/>
      <protection locked="0"/>
    </xf>
    <xf numFmtId="2" fontId="4" fillId="2" borderId="8" xfId="0" applyNumberFormat="1" applyFont="1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  <xf numFmtId="9" fontId="4" fillId="2" borderId="8" xfId="0" applyNumberFormat="1" applyFont="1" applyFill="1" applyBorder="1" applyAlignment="1">
      <alignment horizontal="center" vertical="center" wrapText="1"/>
    </xf>
    <xf numFmtId="10" fontId="4" fillId="2" borderId="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/>
    <xf numFmtId="0" fontId="4" fillId="2" borderId="8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64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8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/>
    </xf>
    <xf numFmtId="164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1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2"/>
  <sheetViews>
    <sheetView tabSelected="1" topLeftCell="A4" workbookViewId="0">
      <selection activeCell="D6" sqref="D6"/>
    </sheetView>
  </sheetViews>
  <sheetFormatPr defaultRowHeight="12" x14ac:dyDescent="0.2"/>
  <cols>
    <col min="1" max="1" width="5.7109375" style="1" bestFit="1" customWidth="1"/>
    <col min="2" max="2" width="50.85546875" style="1" bestFit="1" customWidth="1"/>
    <col min="3" max="3" width="20.42578125" style="1" bestFit="1" customWidth="1"/>
    <col min="4" max="5" width="8.85546875" style="1" bestFit="1" customWidth="1"/>
    <col min="6" max="6" width="10.42578125" style="1" bestFit="1" customWidth="1"/>
    <col min="7" max="7" width="11.28515625" style="1" bestFit="1" customWidth="1"/>
    <col min="8" max="16384" width="9.140625" style="1"/>
  </cols>
  <sheetData>
    <row r="1" spans="1:7" ht="43.5" customHeight="1" thickBot="1" x14ac:dyDescent="0.25">
      <c r="A1" s="73" t="s">
        <v>0</v>
      </c>
      <c r="B1" s="76"/>
      <c r="C1" s="76"/>
      <c r="D1" s="76"/>
      <c r="E1" s="76"/>
      <c r="F1" s="76"/>
      <c r="G1" s="77"/>
    </row>
    <row r="2" spans="1:7" ht="54" customHeight="1" thickBot="1" x14ac:dyDescent="0.25">
      <c r="A2" s="73" t="s">
        <v>1</v>
      </c>
      <c r="B2" s="74"/>
      <c r="C2" s="74"/>
      <c r="D2" s="74"/>
      <c r="E2" s="74"/>
      <c r="F2" s="74"/>
      <c r="G2" s="75"/>
    </row>
    <row r="3" spans="1:7" ht="27" customHeight="1" thickBot="1" x14ac:dyDescent="0.25">
      <c r="A3" s="78" t="s">
        <v>2</v>
      </c>
      <c r="B3" s="79"/>
      <c r="C3" s="79"/>
      <c r="D3" s="79"/>
      <c r="E3" s="79"/>
      <c r="F3" s="79"/>
      <c r="G3" s="80"/>
    </row>
    <row r="4" spans="1:7" ht="60" x14ac:dyDescent="0.2">
      <c r="A4" s="2" t="s">
        <v>3</v>
      </c>
      <c r="B4" s="3" t="s">
        <v>4</v>
      </c>
      <c r="C4" s="4" t="s">
        <v>5</v>
      </c>
      <c r="D4" s="5" t="s">
        <v>6</v>
      </c>
      <c r="E4" s="4" t="s">
        <v>7</v>
      </c>
      <c r="F4" s="4" t="s">
        <v>8</v>
      </c>
      <c r="G4" s="4" t="s">
        <v>9</v>
      </c>
    </row>
    <row r="5" spans="1:7" x14ac:dyDescent="0.2">
      <c r="A5" s="6">
        <v>1</v>
      </c>
      <c r="B5" s="7" t="s">
        <v>10</v>
      </c>
      <c r="C5" s="8" t="s">
        <v>11</v>
      </c>
      <c r="D5" s="9"/>
      <c r="E5" s="7" t="s">
        <v>12</v>
      </c>
      <c r="F5" s="10">
        <v>49.7</v>
      </c>
      <c r="G5" s="11">
        <f>F5*D5</f>
        <v>0</v>
      </c>
    </row>
    <row r="6" spans="1:7" x14ac:dyDescent="0.2">
      <c r="A6" s="6">
        <v>2</v>
      </c>
      <c r="B6" s="12" t="s">
        <v>13</v>
      </c>
      <c r="C6" s="13" t="s">
        <v>11</v>
      </c>
      <c r="D6" s="14"/>
      <c r="E6" s="12" t="s">
        <v>14</v>
      </c>
      <c r="F6" s="15">
        <v>32.5</v>
      </c>
      <c r="G6" s="11">
        <f t="shared" ref="G6:G64" si="0">F6*D6</f>
        <v>0</v>
      </c>
    </row>
    <row r="7" spans="1:7" x14ac:dyDescent="0.2">
      <c r="A7" s="6">
        <v>3</v>
      </c>
      <c r="B7" s="12" t="s">
        <v>15</v>
      </c>
      <c r="C7" s="13" t="s">
        <v>11</v>
      </c>
      <c r="D7" s="14"/>
      <c r="E7" s="12" t="s">
        <v>12</v>
      </c>
      <c r="F7" s="15">
        <v>9.1999999999999993</v>
      </c>
      <c r="G7" s="11">
        <f t="shared" si="0"/>
        <v>0</v>
      </c>
    </row>
    <row r="8" spans="1:7" x14ac:dyDescent="0.2">
      <c r="A8" s="6">
        <v>4</v>
      </c>
      <c r="B8" s="12" t="s">
        <v>16</v>
      </c>
      <c r="C8" s="13" t="s">
        <v>11</v>
      </c>
      <c r="D8" s="14"/>
      <c r="E8" s="12" t="s">
        <v>12</v>
      </c>
      <c r="F8" s="15">
        <v>120.2</v>
      </c>
      <c r="G8" s="11">
        <f t="shared" si="0"/>
        <v>0</v>
      </c>
    </row>
    <row r="9" spans="1:7" x14ac:dyDescent="0.2">
      <c r="A9" s="6">
        <v>5</v>
      </c>
      <c r="B9" s="12" t="s">
        <v>17</v>
      </c>
      <c r="C9" s="13" t="s">
        <v>11</v>
      </c>
      <c r="D9" s="14"/>
      <c r="E9" s="12" t="s">
        <v>12</v>
      </c>
      <c r="F9" s="15">
        <v>5.6</v>
      </c>
      <c r="G9" s="11">
        <f t="shared" si="0"/>
        <v>0</v>
      </c>
    </row>
    <row r="10" spans="1:7" x14ac:dyDescent="0.2">
      <c r="A10" s="6">
        <v>6</v>
      </c>
      <c r="B10" s="12" t="s">
        <v>18</v>
      </c>
      <c r="C10" s="13" t="s">
        <v>11</v>
      </c>
      <c r="D10" s="14"/>
      <c r="E10" s="12" t="s">
        <v>19</v>
      </c>
      <c r="F10" s="15">
        <v>32.200000000000003</v>
      </c>
      <c r="G10" s="11">
        <f t="shared" si="0"/>
        <v>0</v>
      </c>
    </row>
    <row r="11" spans="1:7" x14ac:dyDescent="0.2">
      <c r="A11" s="6">
        <v>7</v>
      </c>
      <c r="B11" s="12" t="s">
        <v>20</v>
      </c>
      <c r="C11" s="13" t="s">
        <v>11</v>
      </c>
      <c r="D11" s="14"/>
      <c r="E11" s="12" t="s">
        <v>12</v>
      </c>
      <c r="F11" s="15">
        <v>135.80000000000001</v>
      </c>
      <c r="G11" s="11">
        <f t="shared" si="0"/>
        <v>0</v>
      </c>
    </row>
    <row r="12" spans="1:7" x14ac:dyDescent="0.2">
      <c r="A12" s="6">
        <v>8</v>
      </c>
      <c r="B12" s="12" t="s">
        <v>21</v>
      </c>
      <c r="C12" s="13" t="s">
        <v>11</v>
      </c>
      <c r="D12" s="14"/>
      <c r="E12" s="12" t="s">
        <v>19</v>
      </c>
      <c r="F12" s="15">
        <v>28.1</v>
      </c>
      <c r="G12" s="11">
        <f t="shared" si="0"/>
        <v>0</v>
      </c>
    </row>
    <row r="13" spans="1:7" x14ac:dyDescent="0.2">
      <c r="A13" s="6">
        <v>9</v>
      </c>
      <c r="B13" s="12" t="s">
        <v>22</v>
      </c>
      <c r="C13" s="13" t="s">
        <v>11</v>
      </c>
      <c r="D13" s="14"/>
      <c r="E13" s="12" t="s">
        <v>12</v>
      </c>
      <c r="F13" s="15">
        <v>9.5</v>
      </c>
      <c r="G13" s="11">
        <f t="shared" si="0"/>
        <v>0</v>
      </c>
    </row>
    <row r="14" spans="1:7" x14ac:dyDescent="0.2">
      <c r="A14" s="6">
        <v>10</v>
      </c>
      <c r="B14" s="12" t="s">
        <v>23</v>
      </c>
      <c r="C14" s="13" t="s">
        <v>11</v>
      </c>
      <c r="D14" s="14"/>
      <c r="E14" s="12" t="s">
        <v>24</v>
      </c>
      <c r="F14" s="15">
        <v>33</v>
      </c>
      <c r="G14" s="11">
        <f t="shared" si="0"/>
        <v>0</v>
      </c>
    </row>
    <row r="15" spans="1:7" x14ac:dyDescent="0.2">
      <c r="A15" s="6">
        <v>11</v>
      </c>
      <c r="B15" s="12" t="s">
        <v>25</v>
      </c>
      <c r="C15" s="13" t="s">
        <v>11</v>
      </c>
      <c r="D15" s="14"/>
      <c r="E15" s="12" t="s">
        <v>12</v>
      </c>
      <c r="F15" s="15">
        <v>109</v>
      </c>
      <c r="G15" s="11">
        <f t="shared" si="0"/>
        <v>0</v>
      </c>
    </row>
    <row r="16" spans="1:7" x14ac:dyDescent="0.2">
      <c r="A16" s="6">
        <v>12</v>
      </c>
      <c r="B16" s="12" t="s">
        <v>26</v>
      </c>
      <c r="C16" s="13" t="s">
        <v>11</v>
      </c>
      <c r="D16" s="14"/>
      <c r="E16" s="12" t="s">
        <v>24</v>
      </c>
      <c r="F16" s="15">
        <v>30.8</v>
      </c>
      <c r="G16" s="11">
        <f t="shared" si="0"/>
        <v>0</v>
      </c>
    </row>
    <row r="17" spans="1:7" x14ac:dyDescent="0.2">
      <c r="A17" s="6">
        <v>13</v>
      </c>
      <c r="B17" s="12" t="s">
        <v>27</v>
      </c>
      <c r="C17" s="13" t="s">
        <v>11</v>
      </c>
      <c r="D17" s="14"/>
      <c r="E17" s="12" t="s">
        <v>19</v>
      </c>
      <c r="F17" s="15">
        <v>337.5</v>
      </c>
      <c r="G17" s="11">
        <f t="shared" si="0"/>
        <v>0</v>
      </c>
    </row>
    <row r="18" spans="1:7" x14ac:dyDescent="0.2">
      <c r="A18" s="6">
        <v>14</v>
      </c>
      <c r="B18" s="12" t="s">
        <v>28</v>
      </c>
      <c r="C18" s="13" t="s">
        <v>11</v>
      </c>
      <c r="D18" s="14"/>
      <c r="E18" s="12" t="s">
        <v>12</v>
      </c>
      <c r="F18" s="15">
        <v>36.9</v>
      </c>
      <c r="G18" s="11">
        <f t="shared" si="0"/>
        <v>0</v>
      </c>
    </row>
    <row r="19" spans="1:7" x14ac:dyDescent="0.2">
      <c r="A19" s="6">
        <v>15</v>
      </c>
      <c r="B19" s="12" t="s">
        <v>29</v>
      </c>
      <c r="C19" s="13" t="s">
        <v>11</v>
      </c>
      <c r="D19" s="14"/>
      <c r="E19" s="12" t="s">
        <v>12</v>
      </c>
      <c r="F19" s="15">
        <v>22.8</v>
      </c>
      <c r="G19" s="11">
        <f t="shared" si="0"/>
        <v>0</v>
      </c>
    </row>
    <row r="20" spans="1:7" x14ac:dyDescent="0.2">
      <c r="A20" s="6">
        <v>16</v>
      </c>
      <c r="B20" s="12" t="s">
        <v>30</v>
      </c>
      <c r="C20" s="13" t="s">
        <v>11</v>
      </c>
      <c r="D20" s="14"/>
      <c r="E20" s="12" t="s">
        <v>12</v>
      </c>
      <c r="F20" s="15">
        <v>1.4</v>
      </c>
      <c r="G20" s="11">
        <f t="shared" si="0"/>
        <v>0</v>
      </c>
    </row>
    <row r="21" spans="1:7" x14ac:dyDescent="0.2">
      <c r="A21" s="6">
        <v>17</v>
      </c>
      <c r="B21" s="12" t="s">
        <v>31</v>
      </c>
      <c r="C21" s="13" t="s">
        <v>11</v>
      </c>
      <c r="D21" s="14"/>
      <c r="E21" s="12" t="s">
        <v>12</v>
      </c>
      <c r="F21" s="15">
        <v>0.7</v>
      </c>
      <c r="G21" s="11">
        <f t="shared" si="0"/>
        <v>0</v>
      </c>
    </row>
    <row r="22" spans="1:7" x14ac:dyDescent="0.2">
      <c r="A22" s="6">
        <v>18</v>
      </c>
      <c r="B22" s="12" t="s">
        <v>32</v>
      </c>
      <c r="C22" s="13" t="s">
        <v>11</v>
      </c>
      <c r="D22" s="14"/>
      <c r="E22" s="12" t="s">
        <v>12</v>
      </c>
      <c r="F22" s="15">
        <v>3.2</v>
      </c>
      <c r="G22" s="11">
        <f t="shared" si="0"/>
        <v>0</v>
      </c>
    </row>
    <row r="23" spans="1:7" x14ac:dyDescent="0.2">
      <c r="A23" s="6">
        <v>19</v>
      </c>
      <c r="B23" s="12" t="s">
        <v>33</v>
      </c>
      <c r="C23" s="13" t="s">
        <v>11</v>
      </c>
      <c r="D23" s="14"/>
      <c r="E23" s="12" t="s">
        <v>12</v>
      </c>
      <c r="F23" s="15">
        <v>1.2</v>
      </c>
      <c r="G23" s="11">
        <f t="shared" si="0"/>
        <v>0</v>
      </c>
    </row>
    <row r="24" spans="1:7" x14ac:dyDescent="0.2">
      <c r="A24" s="6">
        <v>20</v>
      </c>
      <c r="B24" s="12" t="s">
        <v>34</v>
      </c>
      <c r="C24" s="13" t="s">
        <v>11</v>
      </c>
      <c r="D24" s="14"/>
      <c r="E24" s="12" t="s">
        <v>12</v>
      </c>
      <c r="F24" s="15">
        <v>68.5</v>
      </c>
      <c r="G24" s="11">
        <f t="shared" si="0"/>
        <v>0</v>
      </c>
    </row>
    <row r="25" spans="1:7" x14ac:dyDescent="0.2">
      <c r="A25" s="6">
        <v>21</v>
      </c>
      <c r="B25" s="12" t="s">
        <v>35</v>
      </c>
      <c r="C25" s="13" t="s">
        <v>11</v>
      </c>
      <c r="D25" s="14"/>
      <c r="E25" s="12" t="s">
        <v>12</v>
      </c>
      <c r="F25" s="15">
        <v>23.4</v>
      </c>
      <c r="G25" s="11">
        <f t="shared" si="0"/>
        <v>0</v>
      </c>
    </row>
    <row r="26" spans="1:7" x14ac:dyDescent="0.2">
      <c r="A26" s="6">
        <v>22</v>
      </c>
      <c r="B26" s="12" t="s">
        <v>36</v>
      </c>
      <c r="C26" s="13" t="s">
        <v>11</v>
      </c>
      <c r="D26" s="14"/>
      <c r="E26" s="12" t="s">
        <v>12</v>
      </c>
      <c r="F26" s="15">
        <v>276.8</v>
      </c>
      <c r="G26" s="11">
        <f t="shared" si="0"/>
        <v>0</v>
      </c>
    </row>
    <row r="27" spans="1:7" x14ac:dyDescent="0.2">
      <c r="A27" s="6">
        <v>23</v>
      </c>
      <c r="B27" s="12" t="s">
        <v>37</v>
      </c>
      <c r="C27" s="13" t="s">
        <v>11</v>
      </c>
      <c r="D27" s="16"/>
      <c r="E27" s="12" t="s">
        <v>12</v>
      </c>
      <c r="F27" s="15">
        <v>74.5</v>
      </c>
      <c r="G27" s="11">
        <f>D27*F27</f>
        <v>0</v>
      </c>
    </row>
    <row r="28" spans="1:7" x14ac:dyDescent="0.2">
      <c r="A28" s="6">
        <v>24</v>
      </c>
      <c r="B28" s="12" t="s">
        <v>38</v>
      </c>
      <c r="C28" s="13" t="s">
        <v>11</v>
      </c>
      <c r="D28" s="14"/>
      <c r="E28" s="12" t="s">
        <v>12</v>
      </c>
      <c r="F28" s="15">
        <v>8.8000000000000007</v>
      </c>
      <c r="G28" s="11">
        <f t="shared" si="0"/>
        <v>0</v>
      </c>
    </row>
    <row r="29" spans="1:7" x14ac:dyDescent="0.2">
      <c r="A29" s="6">
        <v>25</v>
      </c>
      <c r="B29" s="12" t="s">
        <v>39</v>
      </c>
      <c r="C29" s="13" t="s">
        <v>11</v>
      </c>
      <c r="D29" s="14"/>
      <c r="E29" s="12" t="s">
        <v>24</v>
      </c>
      <c r="F29" s="15">
        <v>35.4</v>
      </c>
      <c r="G29" s="11">
        <f t="shared" si="0"/>
        <v>0</v>
      </c>
    </row>
    <row r="30" spans="1:7" x14ac:dyDescent="0.2">
      <c r="A30" s="6">
        <v>26</v>
      </c>
      <c r="B30" s="12" t="s">
        <v>40</v>
      </c>
      <c r="C30" s="13" t="s">
        <v>11</v>
      </c>
      <c r="D30" s="14"/>
      <c r="E30" s="12" t="s">
        <v>24</v>
      </c>
      <c r="F30" s="15">
        <v>52.4</v>
      </c>
      <c r="G30" s="11">
        <f t="shared" si="0"/>
        <v>0</v>
      </c>
    </row>
    <row r="31" spans="1:7" x14ac:dyDescent="0.2">
      <c r="A31" s="6">
        <v>27</v>
      </c>
      <c r="B31" s="12" t="s">
        <v>41</v>
      </c>
      <c r="C31" s="13" t="s">
        <v>11</v>
      </c>
      <c r="D31" s="14"/>
      <c r="E31" s="12" t="s">
        <v>12</v>
      </c>
      <c r="F31" s="15">
        <v>3.2</v>
      </c>
      <c r="G31" s="11">
        <f t="shared" si="0"/>
        <v>0</v>
      </c>
    </row>
    <row r="32" spans="1:7" x14ac:dyDescent="0.2">
      <c r="A32" s="6">
        <v>28</v>
      </c>
      <c r="B32" s="12" t="s">
        <v>42</v>
      </c>
      <c r="C32" s="13" t="s">
        <v>11</v>
      </c>
      <c r="D32" s="14"/>
      <c r="E32" s="12" t="s">
        <v>12</v>
      </c>
      <c r="F32" s="17">
        <v>676.2</v>
      </c>
      <c r="G32" s="11">
        <f t="shared" si="0"/>
        <v>0</v>
      </c>
    </row>
    <row r="33" spans="1:7" x14ac:dyDescent="0.2">
      <c r="A33" s="6">
        <v>29</v>
      </c>
      <c r="B33" s="12" t="s">
        <v>43</v>
      </c>
      <c r="C33" s="13" t="s">
        <v>11</v>
      </c>
      <c r="D33" s="14"/>
      <c r="E33" s="12" t="s">
        <v>12</v>
      </c>
      <c r="F33" s="15">
        <v>101.8</v>
      </c>
      <c r="G33" s="11">
        <f t="shared" si="0"/>
        <v>0</v>
      </c>
    </row>
    <row r="34" spans="1:7" x14ac:dyDescent="0.2">
      <c r="A34" s="6">
        <v>30</v>
      </c>
      <c r="B34" s="12" t="s">
        <v>44</v>
      </c>
      <c r="C34" s="13" t="s">
        <v>11</v>
      </c>
      <c r="D34" s="14"/>
      <c r="E34" s="12" t="s">
        <v>12</v>
      </c>
      <c r="F34" s="15">
        <v>33.9</v>
      </c>
      <c r="G34" s="11">
        <f t="shared" si="0"/>
        <v>0</v>
      </c>
    </row>
    <row r="35" spans="1:7" x14ac:dyDescent="0.2">
      <c r="A35" s="6">
        <v>31</v>
      </c>
      <c r="B35" s="12" t="s">
        <v>45</v>
      </c>
      <c r="C35" s="13" t="s">
        <v>11</v>
      </c>
      <c r="D35" s="14"/>
      <c r="E35" s="12" t="s">
        <v>12</v>
      </c>
      <c r="F35" s="15">
        <v>91.9</v>
      </c>
      <c r="G35" s="11">
        <f t="shared" si="0"/>
        <v>0</v>
      </c>
    </row>
    <row r="36" spans="1:7" x14ac:dyDescent="0.2">
      <c r="A36" s="6">
        <v>32</v>
      </c>
      <c r="B36" s="12" t="s">
        <v>46</v>
      </c>
      <c r="C36" s="13" t="s">
        <v>11</v>
      </c>
      <c r="D36" s="14"/>
      <c r="E36" s="12" t="s">
        <v>12</v>
      </c>
      <c r="F36" s="15">
        <v>166.1</v>
      </c>
      <c r="G36" s="11">
        <f t="shared" si="0"/>
        <v>0</v>
      </c>
    </row>
    <row r="37" spans="1:7" x14ac:dyDescent="0.2">
      <c r="A37" s="6">
        <v>33</v>
      </c>
      <c r="B37" s="12" t="s">
        <v>47</v>
      </c>
      <c r="C37" s="13" t="s">
        <v>11</v>
      </c>
      <c r="D37" s="14"/>
      <c r="E37" s="12" t="s">
        <v>12</v>
      </c>
      <c r="F37" s="15">
        <v>167.3</v>
      </c>
      <c r="G37" s="11">
        <f t="shared" si="0"/>
        <v>0</v>
      </c>
    </row>
    <row r="38" spans="1:7" x14ac:dyDescent="0.2">
      <c r="A38" s="6">
        <v>34</v>
      </c>
      <c r="B38" s="12" t="s">
        <v>48</v>
      </c>
      <c r="C38" s="13" t="s">
        <v>11</v>
      </c>
      <c r="D38" s="14"/>
      <c r="E38" s="12" t="s">
        <v>12</v>
      </c>
      <c r="F38" s="15">
        <v>67.900000000000006</v>
      </c>
      <c r="G38" s="11">
        <f t="shared" si="0"/>
        <v>0</v>
      </c>
    </row>
    <row r="39" spans="1:7" x14ac:dyDescent="0.2">
      <c r="A39" s="6">
        <v>35</v>
      </c>
      <c r="B39" s="12" t="s">
        <v>49</v>
      </c>
      <c r="C39" s="13" t="s">
        <v>11</v>
      </c>
      <c r="D39" s="14"/>
      <c r="E39" s="12" t="s">
        <v>12</v>
      </c>
      <c r="F39" s="15">
        <v>77.599999999999994</v>
      </c>
      <c r="G39" s="11">
        <f t="shared" si="0"/>
        <v>0</v>
      </c>
    </row>
    <row r="40" spans="1:7" x14ac:dyDescent="0.2">
      <c r="A40" s="6">
        <v>36</v>
      </c>
      <c r="B40" s="12" t="s">
        <v>50</v>
      </c>
      <c r="C40" s="13" t="s">
        <v>11</v>
      </c>
      <c r="D40" s="14"/>
      <c r="E40" s="12" t="s">
        <v>12</v>
      </c>
      <c r="F40" s="15">
        <v>77.599999999999994</v>
      </c>
      <c r="G40" s="11">
        <f t="shared" si="0"/>
        <v>0</v>
      </c>
    </row>
    <row r="41" spans="1:7" x14ac:dyDescent="0.2">
      <c r="A41" s="6">
        <v>37</v>
      </c>
      <c r="B41" s="12" t="s">
        <v>51</v>
      </c>
      <c r="C41" s="13" t="s">
        <v>11</v>
      </c>
      <c r="D41" s="14"/>
      <c r="E41" s="12" t="s">
        <v>12</v>
      </c>
      <c r="F41" s="15">
        <v>41.9</v>
      </c>
      <c r="G41" s="11">
        <f t="shared" si="0"/>
        <v>0</v>
      </c>
    </row>
    <row r="42" spans="1:7" x14ac:dyDescent="0.2">
      <c r="A42" s="6">
        <v>38</v>
      </c>
      <c r="B42" s="12" t="s">
        <v>52</v>
      </c>
      <c r="C42" s="13" t="s">
        <v>11</v>
      </c>
      <c r="D42" s="14"/>
      <c r="E42" s="12" t="s">
        <v>12</v>
      </c>
      <c r="F42" s="15">
        <v>61.1</v>
      </c>
      <c r="G42" s="11">
        <f t="shared" si="0"/>
        <v>0</v>
      </c>
    </row>
    <row r="43" spans="1:7" x14ac:dyDescent="0.2">
      <c r="A43" s="6">
        <v>39</v>
      </c>
      <c r="B43" s="12" t="s">
        <v>53</v>
      </c>
      <c r="C43" s="13" t="s">
        <v>11</v>
      </c>
      <c r="D43" s="14"/>
      <c r="E43" s="12" t="s">
        <v>12</v>
      </c>
      <c r="F43" s="15">
        <v>14.2</v>
      </c>
      <c r="G43" s="11">
        <f t="shared" si="0"/>
        <v>0</v>
      </c>
    </row>
    <row r="44" spans="1:7" x14ac:dyDescent="0.2">
      <c r="A44" s="6">
        <v>40</v>
      </c>
      <c r="B44" s="12" t="s">
        <v>54</v>
      </c>
      <c r="C44" s="13" t="s">
        <v>11</v>
      </c>
      <c r="D44" s="14"/>
      <c r="E44" s="12" t="s">
        <v>12</v>
      </c>
      <c r="F44" s="15">
        <v>0</v>
      </c>
      <c r="G44" s="11">
        <f t="shared" si="0"/>
        <v>0</v>
      </c>
    </row>
    <row r="45" spans="1:7" x14ac:dyDescent="0.2">
      <c r="A45" s="6">
        <v>41</v>
      </c>
      <c r="B45" s="12" t="s">
        <v>55</v>
      </c>
      <c r="C45" s="13" t="s">
        <v>11</v>
      </c>
      <c r="D45" s="14"/>
      <c r="E45" s="12" t="s">
        <v>12</v>
      </c>
      <c r="F45" s="15">
        <v>37.1</v>
      </c>
      <c r="G45" s="11">
        <f t="shared" si="0"/>
        <v>0</v>
      </c>
    </row>
    <row r="46" spans="1:7" x14ac:dyDescent="0.2">
      <c r="A46" s="6">
        <v>42</v>
      </c>
      <c r="B46" s="12" t="s">
        <v>56</v>
      </c>
      <c r="C46" s="13" t="s">
        <v>11</v>
      </c>
      <c r="D46" s="14"/>
      <c r="E46" s="12" t="s">
        <v>12</v>
      </c>
      <c r="F46" s="15">
        <v>19.3</v>
      </c>
      <c r="G46" s="11">
        <f t="shared" si="0"/>
        <v>0</v>
      </c>
    </row>
    <row r="47" spans="1:7" x14ac:dyDescent="0.2">
      <c r="A47" s="6">
        <v>43</v>
      </c>
      <c r="B47" s="12" t="s">
        <v>57</v>
      </c>
      <c r="C47" s="13" t="s">
        <v>11</v>
      </c>
      <c r="D47" s="14"/>
      <c r="E47" s="12" t="s">
        <v>12</v>
      </c>
      <c r="F47" s="15">
        <v>12.3</v>
      </c>
      <c r="G47" s="11">
        <f t="shared" si="0"/>
        <v>0</v>
      </c>
    </row>
    <row r="48" spans="1:7" x14ac:dyDescent="0.2">
      <c r="A48" s="6">
        <v>44</v>
      </c>
      <c r="B48" s="12" t="s">
        <v>58</v>
      </c>
      <c r="C48" s="13" t="s">
        <v>11</v>
      </c>
      <c r="D48" s="14"/>
      <c r="E48" s="12" t="s">
        <v>12</v>
      </c>
      <c r="F48" s="15">
        <v>10</v>
      </c>
      <c r="G48" s="11">
        <f t="shared" si="0"/>
        <v>0</v>
      </c>
    </row>
    <row r="49" spans="1:7" x14ac:dyDescent="0.2">
      <c r="A49" s="6">
        <v>45</v>
      </c>
      <c r="B49" s="12" t="s">
        <v>59</v>
      </c>
      <c r="C49" s="13" t="s">
        <v>11</v>
      </c>
      <c r="D49" s="14"/>
      <c r="E49" s="12" t="s">
        <v>12</v>
      </c>
      <c r="F49" s="15">
        <v>7.4</v>
      </c>
      <c r="G49" s="11">
        <f t="shared" si="0"/>
        <v>0</v>
      </c>
    </row>
    <row r="50" spans="1:7" x14ac:dyDescent="0.2">
      <c r="A50" s="6">
        <v>46</v>
      </c>
      <c r="B50" s="12" t="s">
        <v>60</v>
      </c>
      <c r="C50" s="13" t="s">
        <v>11</v>
      </c>
      <c r="D50" s="14"/>
      <c r="E50" s="12" t="s">
        <v>12</v>
      </c>
      <c r="F50" s="15">
        <v>1.1000000000000001</v>
      </c>
      <c r="G50" s="11">
        <f t="shared" si="0"/>
        <v>0</v>
      </c>
    </row>
    <row r="51" spans="1:7" x14ac:dyDescent="0.2">
      <c r="A51" s="6">
        <v>47</v>
      </c>
      <c r="B51" s="12" t="s">
        <v>61</v>
      </c>
      <c r="C51" s="13" t="s">
        <v>11</v>
      </c>
      <c r="D51" s="14"/>
      <c r="E51" s="12" t="s">
        <v>12</v>
      </c>
      <c r="F51" s="15">
        <v>27.3</v>
      </c>
      <c r="G51" s="11">
        <f t="shared" si="0"/>
        <v>0</v>
      </c>
    </row>
    <row r="52" spans="1:7" x14ac:dyDescent="0.2">
      <c r="A52" s="6">
        <v>48</v>
      </c>
      <c r="B52" s="12" t="s">
        <v>62</v>
      </c>
      <c r="C52" s="13" t="s">
        <v>11</v>
      </c>
      <c r="D52" s="14"/>
      <c r="E52" s="12" t="s">
        <v>12</v>
      </c>
      <c r="F52" s="15">
        <v>19.100000000000001</v>
      </c>
      <c r="G52" s="11">
        <f t="shared" si="0"/>
        <v>0</v>
      </c>
    </row>
    <row r="53" spans="1:7" x14ac:dyDescent="0.2">
      <c r="A53" s="6">
        <v>49</v>
      </c>
      <c r="B53" s="12" t="s">
        <v>63</v>
      </c>
      <c r="C53" s="13" t="s">
        <v>11</v>
      </c>
      <c r="D53" s="14"/>
      <c r="E53" s="12" t="s">
        <v>12</v>
      </c>
      <c r="F53" s="15">
        <v>7.1</v>
      </c>
      <c r="G53" s="11">
        <f t="shared" si="0"/>
        <v>0</v>
      </c>
    </row>
    <row r="54" spans="1:7" x14ac:dyDescent="0.2">
      <c r="A54" s="6">
        <v>50</v>
      </c>
      <c r="B54" s="6" t="s">
        <v>64</v>
      </c>
      <c r="C54" s="13" t="s">
        <v>11</v>
      </c>
      <c r="D54" s="18"/>
      <c r="E54" s="12" t="s">
        <v>19</v>
      </c>
      <c r="F54" s="19">
        <v>33.1</v>
      </c>
      <c r="G54" s="11">
        <f t="shared" si="0"/>
        <v>0</v>
      </c>
    </row>
    <row r="55" spans="1:7" x14ac:dyDescent="0.2">
      <c r="A55" s="6">
        <v>51</v>
      </c>
      <c r="B55" s="6" t="s">
        <v>65</v>
      </c>
      <c r="C55" s="13" t="s">
        <v>11</v>
      </c>
      <c r="D55" s="18"/>
      <c r="E55" s="12" t="s">
        <v>19</v>
      </c>
      <c r="F55" s="19">
        <v>16.5</v>
      </c>
      <c r="G55" s="11">
        <f t="shared" si="0"/>
        <v>0</v>
      </c>
    </row>
    <row r="56" spans="1:7" x14ac:dyDescent="0.2">
      <c r="A56" s="6">
        <v>52</v>
      </c>
      <c r="B56" s="6" t="s">
        <v>66</v>
      </c>
      <c r="C56" s="13" t="s">
        <v>11</v>
      </c>
      <c r="D56" s="18"/>
      <c r="E56" s="12" t="s">
        <v>12</v>
      </c>
      <c r="F56" s="19">
        <v>1.3</v>
      </c>
      <c r="G56" s="11">
        <f t="shared" si="0"/>
        <v>0</v>
      </c>
    </row>
    <row r="57" spans="1:7" x14ac:dyDescent="0.2">
      <c r="A57" s="6">
        <v>53</v>
      </c>
      <c r="B57" s="6" t="s">
        <v>67</v>
      </c>
      <c r="C57" s="13" t="s">
        <v>11</v>
      </c>
      <c r="D57" s="18"/>
      <c r="E57" s="12" t="s">
        <v>19</v>
      </c>
      <c r="F57" s="19">
        <v>38.200000000000003</v>
      </c>
      <c r="G57" s="11">
        <f t="shared" si="0"/>
        <v>0</v>
      </c>
    </row>
    <row r="58" spans="1:7" x14ac:dyDescent="0.2">
      <c r="A58" s="6">
        <v>54</v>
      </c>
      <c r="B58" s="6" t="s">
        <v>68</v>
      </c>
      <c r="C58" s="13" t="s">
        <v>11</v>
      </c>
      <c r="D58" s="18"/>
      <c r="E58" s="12" t="s">
        <v>12</v>
      </c>
      <c r="F58" s="19">
        <v>1.9</v>
      </c>
      <c r="G58" s="11">
        <f t="shared" si="0"/>
        <v>0</v>
      </c>
    </row>
    <row r="59" spans="1:7" x14ac:dyDescent="0.2">
      <c r="A59" s="6">
        <v>55</v>
      </c>
      <c r="B59" s="6" t="s">
        <v>69</v>
      </c>
      <c r="C59" s="13" t="s">
        <v>11</v>
      </c>
      <c r="D59" s="18"/>
      <c r="E59" s="12" t="s">
        <v>12</v>
      </c>
      <c r="F59" s="19">
        <v>8.1999999999999993</v>
      </c>
      <c r="G59" s="11">
        <f t="shared" si="0"/>
        <v>0</v>
      </c>
    </row>
    <row r="60" spans="1:7" x14ac:dyDescent="0.2">
      <c r="A60" s="6">
        <v>56</v>
      </c>
      <c r="B60" s="6" t="s">
        <v>70</v>
      </c>
      <c r="C60" s="13" t="s">
        <v>11</v>
      </c>
      <c r="D60" s="18"/>
      <c r="E60" s="12" t="s">
        <v>19</v>
      </c>
      <c r="F60" s="19">
        <v>67.099999999999994</v>
      </c>
      <c r="G60" s="11">
        <f t="shared" si="0"/>
        <v>0</v>
      </c>
    </row>
    <row r="61" spans="1:7" x14ac:dyDescent="0.2">
      <c r="A61" s="6">
        <v>57</v>
      </c>
      <c r="B61" s="6" t="s">
        <v>71</v>
      </c>
      <c r="C61" s="13" t="s">
        <v>11</v>
      </c>
      <c r="D61" s="18"/>
      <c r="E61" s="12" t="s">
        <v>12</v>
      </c>
      <c r="F61" s="19">
        <v>20.9</v>
      </c>
      <c r="G61" s="11">
        <f t="shared" si="0"/>
        <v>0</v>
      </c>
    </row>
    <row r="62" spans="1:7" x14ac:dyDescent="0.2">
      <c r="A62" s="6">
        <v>58</v>
      </c>
      <c r="B62" s="6" t="s">
        <v>72</v>
      </c>
      <c r="C62" s="13" t="s">
        <v>11</v>
      </c>
      <c r="D62" s="18"/>
      <c r="E62" s="12" t="s">
        <v>12</v>
      </c>
      <c r="F62" s="19">
        <v>3.3</v>
      </c>
      <c r="G62" s="11">
        <f t="shared" si="0"/>
        <v>0</v>
      </c>
    </row>
    <row r="63" spans="1:7" x14ac:dyDescent="0.2">
      <c r="A63" s="6">
        <v>59</v>
      </c>
      <c r="B63" s="6" t="s">
        <v>73</v>
      </c>
      <c r="C63" s="13" t="s">
        <v>11</v>
      </c>
      <c r="D63" s="18"/>
      <c r="E63" s="12" t="s">
        <v>12</v>
      </c>
      <c r="F63" s="19">
        <v>3.3</v>
      </c>
      <c r="G63" s="11">
        <f t="shared" si="0"/>
        <v>0</v>
      </c>
    </row>
    <row r="64" spans="1:7" x14ac:dyDescent="0.2">
      <c r="A64" s="6">
        <v>60</v>
      </c>
      <c r="B64" s="6" t="s">
        <v>74</v>
      </c>
      <c r="C64" s="13" t="s">
        <v>11</v>
      </c>
      <c r="D64" s="18"/>
      <c r="E64" s="12" t="s">
        <v>12</v>
      </c>
      <c r="F64" s="19">
        <v>7.5</v>
      </c>
      <c r="G64" s="11">
        <f t="shared" si="0"/>
        <v>0</v>
      </c>
    </row>
    <row r="65" spans="1:7" ht="12.75" thickBot="1" x14ac:dyDescent="0.25">
      <c r="A65" s="20"/>
      <c r="B65" s="21"/>
      <c r="C65" s="22"/>
      <c r="D65" s="23"/>
      <c r="E65" s="20"/>
      <c r="F65" s="21"/>
      <c r="G65" s="24"/>
    </row>
    <row r="66" spans="1:7" ht="30" customHeight="1" thickBot="1" x14ac:dyDescent="0.25">
      <c r="A66" s="73" t="s">
        <v>75</v>
      </c>
      <c r="B66" s="74"/>
      <c r="C66" s="74"/>
      <c r="D66" s="74"/>
      <c r="E66" s="74"/>
      <c r="F66" s="74"/>
      <c r="G66" s="75"/>
    </row>
    <row r="67" spans="1:7" ht="28.5" customHeight="1" x14ac:dyDescent="0.2">
      <c r="A67" s="81" t="s">
        <v>76</v>
      </c>
      <c r="B67" s="81"/>
      <c r="C67" s="81"/>
      <c r="D67" s="81"/>
      <c r="E67" s="81"/>
      <c r="F67" s="81"/>
      <c r="G67" s="81"/>
    </row>
    <row r="68" spans="1:7" ht="60" x14ac:dyDescent="0.2">
      <c r="A68" s="25" t="s">
        <v>77</v>
      </c>
      <c r="B68" s="25" t="s">
        <v>4</v>
      </c>
      <c r="C68" s="26" t="s">
        <v>5</v>
      </c>
      <c r="D68" s="27" t="s">
        <v>6</v>
      </c>
      <c r="E68" s="26" t="s">
        <v>7</v>
      </c>
      <c r="F68" s="26" t="s">
        <v>8</v>
      </c>
      <c r="G68" s="26" t="s">
        <v>9</v>
      </c>
    </row>
    <row r="69" spans="1:7" x14ac:dyDescent="0.2">
      <c r="A69" s="6">
        <v>61</v>
      </c>
      <c r="B69" s="28" t="s">
        <v>78</v>
      </c>
      <c r="C69" s="29" t="s">
        <v>11</v>
      </c>
      <c r="D69" s="30"/>
      <c r="E69" s="28" t="s">
        <v>12</v>
      </c>
      <c r="F69" s="31">
        <v>1.3</v>
      </c>
      <c r="G69" s="32">
        <f>F69*D69</f>
        <v>0</v>
      </c>
    </row>
    <row r="70" spans="1:7" x14ac:dyDescent="0.2">
      <c r="A70" s="6">
        <v>62</v>
      </c>
      <c r="B70" s="33" t="s">
        <v>79</v>
      </c>
      <c r="C70" s="34" t="s">
        <v>11</v>
      </c>
      <c r="D70" s="35"/>
      <c r="E70" s="33" t="s">
        <v>12</v>
      </c>
      <c r="F70" s="36">
        <v>6.2</v>
      </c>
      <c r="G70" s="11">
        <f t="shared" ref="G70:G100" si="1">F70*D70</f>
        <v>0</v>
      </c>
    </row>
    <row r="71" spans="1:7" x14ac:dyDescent="0.2">
      <c r="A71" s="6">
        <v>63</v>
      </c>
      <c r="B71" s="33" t="s">
        <v>80</v>
      </c>
      <c r="C71" s="34" t="s">
        <v>11</v>
      </c>
      <c r="D71" s="35"/>
      <c r="E71" s="33" t="s">
        <v>12</v>
      </c>
      <c r="F71" s="36">
        <v>14.3</v>
      </c>
      <c r="G71" s="11">
        <f t="shared" si="1"/>
        <v>0</v>
      </c>
    </row>
    <row r="72" spans="1:7" x14ac:dyDescent="0.2">
      <c r="A72" s="6">
        <v>64</v>
      </c>
      <c r="B72" s="33" t="s">
        <v>81</v>
      </c>
      <c r="C72" s="34" t="s">
        <v>11</v>
      </c>
      <c r="D72" s="35"/>
      <c r="E72" s="33" t="s">
        <v>12</v>
      </c>
      <c r="F72" s="36">
        <v>15.8</v>
      </c>
      <c r="G72" s="11">
        <f t="shared" si="1"/>
        <v>0</v>
      </c>
    </row>
    <row r="73" spans="1:7" x14ac:dyDescent="0.2">
      <c r="A73" s="6">
        <v>65</v>
      </c>
      <c r="B73" s="33" t="s">
        <v>82</v>
      </c>
      <c r="C73" s="34" t="s">
        <v>11</v>
      </c>
      <c r="D73" s="35"/>
      <c r="E73" s="33" t="s">
        <v>12</v>
      </c>
      <c r="F73" s="36">
        <v>23.6</v>
      </c>
      <c r="G73" s="11">
        <f t="shared" si="1"/>
        <v>0</v>
      </c>
    </row>
    <row r="74" spans="1:7" x14ac:dyDescent="0.2">
      <c r="A74" s="6">
        <v>66</v>
      </c>
      <c r="B74" s="33" t="s">
        <v>83</v>
      </c>
      <c r="C74" s="34" t="s">
        <v>11</v>
      </c>
      <c r="D74" s="35"/>
      <c r="E74" s="33" t="s">
        <v>12</v>
      </c>
      <c r="F74" s="36">
        <v>8.6999999999999993</v>
      </c>
      <c r="G74" s="11">
        <f t="shared" si="1"/>
        <v>0</v>
      </c>
    </row>
    <row r="75" spans="1:7" x14ac:dyDescent="0.2">
      <c r="A75" s="6">
        <v>67</v>
      </c>
      <c r="B75" s="33" t="s">
        <v>84</v>
      </c>
      <c r="C75" s="34" t="s">
        <v>11</v>
      </c>
      <c r="D75" s="35"/>
      <c r="E75" s="33" t="s">
        <v>12</v>
      </c>
      <c r="F75" s="36">
        <v>6.1</v>
      </c>
      <c r="G75" s="11">
        <f t="shared" si="1"/>
        <v>0</v>
      </c>
    </row>
    <row r="76" spans="1:7" x14ac:dyDescent="0.2">
      <c r="A76" s="6">
        <v>68</v>
      </c>
      <c r="B76" s="33" t="s">
        <v>85</v>
      </c>
      <c r="C76" s="34" t="s">
        <v>11</v>
      </c>
      <c r="D76" s="35"/>
      <c r="E76" s="33" t="s">
        <v>12</v>
      </c>
      <c r="F76" s="36">
        <v>7.3</v>
      </c>
      <c r="G76" s="11">
        <f t="shared" si="1"/>
        <v>0</v>
      </c>
    </row>
    <row r="77" spans="1:7" x14ac:dyDescent="0.2">
      <c r="A77" s="6">
        <v>69</v>
      </c>
      <c r="B77" s="33" t="s">
        <v>86</v>
      </c>
      <c r="C77" s="34" t="s">
        <v>11</v>
      </c>
      <c r="D77" s="35"/>
      <c r="E77" s="33" t="s">
        <v>12</v>
      </c>
      <c r="F77" s="36">
        <v>6.4</v>
      </c>
      <c r="G77" s="11">
        <f t="shared" si="1"/>
        <v>0</v>
      </c>
    </row>
    <row r="78" spans="1:7" x14ac:dyDescent="0.2">
      <c r="A78" s="6">
        <v>70</v>
      </c>
      <c r="B78" s="33" t="s">
        <v>87</v>
      </c>
      <c r="C78" s="34" t="s">
        <v>11</v>
      </c>
      <c r="D78" s="35"/>
      <c r="E78" s="33" t="s">
        <v>12</v>
      </c>
      <c r="F78" s="36">
        <v>5.8</v>
      </c>
      <c r="G78" s="11">
        <f t="shared" si="1"/>
        <v>0</v>
      </c>
    </row>
    <row r="79" spans="1:7" x14ac:dyDescent="0.2">
      <c r="A79" s="6">
        <v>71</v>
      </c>
      <c r="B79" s="33" t="s">
        <v>88</v>
      </c>
      <c r="C79" s="34" t="s">
        <v>11</v>
      </c>
      <c r="D79" s="35"/>
      <c r="E79" s="33" t="s">
        <v>12</v>
      </c>
      <c r="F79" s="36">
        <v>7.4</v>
      </c>
      <c r="G79" s="11">
        <f t="shared" si="1"/>
        <v>0</v>
      </c>
    </row>
    <row r="80" spans="1:7" x14ac:dyDescent="0.2">
      <c r="A80" s="6">
        <v>72</v>
      </c>
      <c r="B80" s="33" t="s">
        <v>89</v>
      </c>
      <c r="C80" s="34" t="s">
        <v>11</v>
      </c>
      <c r="D80" s="35"/>
      <c r="E80" s="33" t="s">
        <v>12</v>
      </c>
      <c r="F80" s="36">
        <v>5.5</v>
      </c>
      <c r="G80" s="11">
        <f t="shared" si="1"/>
        <v>0</v>
      </c>
    </row>
    <row r="81" spans="1:7" x14ac:dyDescent="0.2">
      <c r="A81" s="6">
        <v>73</v>
      </c>
      <c r="B81" s="33" t="s">
        <v>90</v>
      </c>
      <c r="C81" s="34" t="s">
        <v>11</v>
      </c>
      <c r="D81" s="35"/>
      <c r="E81" s="33" t="s">
        <v>12</v>
      </c>
      <c r="F81" s="36">
        <v>7.5</v>
      </c>
      <c r="G81" s="11">
        <f t="shared" si="1"/>
        <v>0</v>
      </c>
    </row>
    <row r="82" spans="1:7" x14ac:dyDescent="0.2">
      <c r="A82" s="6">
        <v>74</v>
      </c>
      <c r="B82" s="33" t="s">
        <v>91</v>
      </c>
      <c r="C82" s="34" t="s">
        <v>11</v>
      </c>
      <c r="D82" s="35"/>
      <c r="E82" s="33" t="s">
        <v>12</v>
      </c>
      <c r="F82" s="37">
        <v>0.5</v>
      </c>
      <c r="G82" s="11">
        <f t="shared" si="1"/>
        <v>0</v>
      </c>
    </row>
    <row r="83" spans="1:7" x14ac:dyDescent="0.2">
      <c r="A83" s="6">
        <v>75</v>
      </c>
      <c r="B83" s="33" t="s">
        <v>92</v>
      </c>
      <c r="C83" s="34" t="s">
        <v>11</v>
      </c>
      <c r="D83" s="35"/>
      <c r="E83" s="33" t="s">
        <v>12</v>
      </c>
      <c r="F83" s="36">
        <v>40.6</v>
      </c>
      <c r="G83" s="11">
        <f t="shared" si="1"/>
        <v>0</v>
      </c>
    </row>
    <row r="84" spans="1:7" x14ac:dyDescent="0.2">
      <c r="A84" s="6">
        <v>76</v>
      </c>
      <c r="B84" s="33" t="s">
        <v>93</v>
      </c>
      <c r="C84" s="34" t="s">
        <v>11</v>
      </c>
      <c r="D84" s="35"/>
      <c r="E84" s="33" t="s">
        <v>12</v>
      </c>
      <c r="F84" s="36">
        <v>24</v>
      </c>
      <c r="G84" s="11">
        <f t="shared" si="1"/>
        <v>0</v>
      </c>
    </row>
    <row r="85" spans="1:7" x14ac:dyDescent="0.2">
      <c r="A85" s="6">
        <v>77</v>
      </c>
      <c r="B85" s="33" t="s">
        <v>94</v>
      </c>
      <c r="C85" s="34" t="s">
        <v>95</v>
      </c>
      <c r="D85" s="35"/>
      <c r="E85" s="33" t="s">
        <v>12</v>
      </c>
      <c r="F85" s="36">
        <v>19.100000000000001</v>
      </c>
      <c r="G85" s="11">
        <f t="shared" si="1"/>
        <v>0</v>
      </c>
    </row>
    <row r="86" spans="1:7" x14ac:dyDescent="0.2">
      <c r="A86" s="6">
        <v>78</v>
      </c>
      <c r="B86" s="33" t="s">
        <v>96</v>
      </c>
      <c r="C86" s="34" t="s">
        <v>11</v>
      </c>
      <c r="D86" s="35"/>
      <c r="E86" s="33" t="s">
        <v>12</v>
      </c>
      <c r="F86" s="36">
        <v>12.7</v>
      </c>
      <c r="G86" s="11">
        <f t="shared" si="1"/>
        <v>0</v>
      </c>
    </row>
    <row r="87" spans="1:7" x14ac:dyDescent="0.2">
      <c r="A87" s="6">
        <v>79</v>
      </c>
      <c r="B87" s="33" t="s">
        <v>97</v>
      </c>
      <c r="C87" s="34" t="s">
        <v>11</v>
      </c>
      <c r="D87" s="35"/>
      <c r="E87" s="33" t="s">
        <v>12</v>
      </c>
      <c r="F87" s="36">
        <v>13.1</v>
      </c>
      <c r="G87" s="11">
        <f t="shared" si="1"/>
        <v>0</v>
      </c>
    </row>
    <row r="88" spans="1:7" x14ac:dyDescent="0.2">
      <c r="A88" s="6">
        <v>80</v>
      </c>
      <c r="B88" s="33" t="s">
        <v>98</v>
      </c>
      <c r="C88" s="34" t="s">
        <v>99</v>
      </c>
      <c r="D88" s="35"/>
      <c r="E88" s="33" t="s">
        <v>12</v>
      </c>
      <c r="F88" s="36">
        <v>11.7</v>
      </c>
      <c r="G88" s="11">
        <f t="shared" si="1"/>
        <v>0</v>
      </c>
    </row>
    <row r="89" spans="1:7" x14ac:dyDescent="0.2">
      <c r="A89" s="6">
        <v>81</v>
      </c>
      <c r="B89" s="33" t="s">
        <v>100</v>
      </c>
      <c r="C89" s="34" t="s">
        <v>99</v>
      </c>
      <c r="D89" s="35"/>
      <c r="E89" s="33" t="s">
        <v>12</v>
      </c>
      <c r="F89" s="36">
        <v>10.5</v>
      </c>
      <c r="G89" s="11">
        <f t="shared" si="1"/>
        <v>0</v>
      </c>
    </row>
    <row r="90" spans="1:7" x14ac:dyDescent="0.2">
      <c r="A90" s="6">
        <v>82</v>
      </c>
      <c r="B90" s="33" t="s">
        <v>101</v>
      </c>
      <c r="C90" s="34" t="s">
        <v>11</v>
      </c>
      <c r="D90" s="35"/>
      <c r="E90" s="33" t="s">
        <v>12</v>
      </c>
      <c r="F90" s="36">
        <v>8.5</v>
      </c>
      <c r="G90" s="11">
        <f t="shared" si="1"/>
        <v>0</v>
      </c>
    </row>
    <row r="91" spans="1:7" x14ac:dyDescent="0.2">
      <c r="A91" s="6">
        <v>83</v>
      </c>
      <c r="B91" s="33" t="s">
        <v>102</v>
      </c>
      <c r="C91" s="34" t="s">
        <v>11</v>
      </c>
      <c r="D91" s="35"/>
      <c r="E91" s="33" t="s">
        <v>12</v>
      </c>
      <c r="F91" s="36">
        <v>29.3</v>
      </c>
      <c r="G91" s="11">
        <f t="shared" si="1"/>
        <v>0</v>
      </c>
    </row>
    <row r="92" spans="1:7" x14ac:dyDescent="0.2">
      <c r="A92" s="6">
        <v>84</v>
      </c>
      <c r="B92" s="33" t="s">
        <v>103</v>
      </c>
      <c r="C92" s="34" t="s">
        <v>11</v>
      </c>
      <c r="D92" s="35"/>
      <c r="E92" s="33" t="s">
        <v>12</v>
      </c>
      <c r="F92" s="36">
        <v>16.5</v>
      </c>
      <c r="G92" s="11">
        <f t="shared" si="1"/>
        <v>0</v>
      </c>
    </row>
    <row r="93" spans="1:7" x14ac:dyDescent="0.2">
      <c r="A93" s="6">
        <v>85</v>
      </c>
      <c r="B93" s="33" t="s">
        <v>104</v>
      </c>
      <c r="C93" s="34" t="s">
        <v>11</v>
      </c>
      <c r="D93" s="35"/>
      <c r="E93" s="33" t="s">
        <v>12</v>
      </c>
      <c r="F93" s="36">
        <v>16</v>
      </c>
      <c r="G93" s="11">
        <f t="shared" si="1"/>
        <v>0</v>
      </c>
    </row>
    <row r="94" spans="1:7" x14ac:dyDescent="0.2">
      <c r="A94" s="6">
        <v>86</v>
      </c>
      <c r="B94" s="33" t="s">
        <v>105</v>
      </c>
      <c r="C94" s="34" t="s">
        <v>11</v>
      </c>
      <c r="D94" s="35"/>
      <c r="E94" s="33" t="s">
        <v>12</v>
      </c>
      <c r="F94" s="36">
        <v>8.1999999999999993</v>
      </c>
      <c r="G94" s="11">
        <f t="shared" si="1"/>
        <v>0</v>
      </c>
    </row>
    <row r="95" spans="1:7" x14ac:dyDescent="0.2">
      <c r="A95" s="6">
        <v>87</v>
      </c>
      <c r="B95" s="33" t="s">
        <v>106</v>
      </c>
      <c r="C95" s="34" t="s">
        <v>11</v>
      </c>
      <c r="D95" s="35"/>
      <c r="E95" s="33" t="s">
        <v>12</v>
      </c>
      <c r="F95" s="37">
        <v>4.3</v>
      </c>
      <c r="G95" s="11">
        <f t="shared" si="1"/>
        <v>0</v>
      </c>
    </row>
    <row r="96" spans="1:7" x14ac:dyDescent="0.2">
      <c r="A96" s="6">
        <v>88</v>
      </c>
      <c r="B96" s="33" t="s">
        <v>107</v>
      </c>
      <c r="C96" s="34" t="s">
        <v>11</v>
      </c>
      <c r="D96" s="35"/>
      <c r="E96" s="33" t="s">
        <v>12</v>
      </c>
      <c r="F96" s="36">
        <v>23.8</v>
      </c>
      <c r="G96" s="11">
        <f t="shared" si="1"/>
        <v>0</v>
      </c>
    </row>
    <row r="97" spans="1:7" x14ac:dyDescent="0.2">
      <c r="A97" s="6">
        <v>89</v>
      </c>
      <c r="B97" s="33" t="s">
        <v>108</v>
      </c>
      <c r="C97" s="34" t="s">
        <v>11</v>
      </c>
      <c r="D97" s="35"/>
      <c r="E97" s="33" t="s">
        <v>12</v>
      </c>
      <c r="F97" s="36">
        <v>26.4</v>
      </c>
      <c r="G97" s="11">
        <f t="shared" si="1"/>
        <v>0</v>
      </c>
    </row>
    <row r="98" spans="1:7" x14ac:dyDescent="0.2">
      <c r="A98" s="6">
        <v>90</v>
      </c>
      <c r="B98" s="33" t="s">
        <v>109</v>
      </c>
      <c r="C98" s="34" t="s">
        <v>11</v>
      </c>
      <c r="D98" s="35"/>
      <c r="E98" s="33" t="s">
        <v>12</v>
      </c>
      <c r="F98" s="36">
        <v>26.4</v>
      </c>
      <c r="G98" s="11">
        <f t="shared" si="1"/>
        <v>0</v>
      </c>
    </row>
    <row r="99" spans="1:7" x14ac:dyDescent="0.2">
      <c r="A99" s="6">
        <v>91</v>
      </c>
      <c r="B99" s="33" t="s">
        <v>110</v>
      </c>
      <c r="C99" s="34" t="s">
        <v>11</v>
      </c>
      <c r="D99" s="35"/>
      <c r="E99" s="33" t="s">
        <v>12</v>
      </c>
      <c r="F99" s="36">
        <v>26.4</v>
      </c>
      <c r="G99" s="11">
        <f t="shared" si="1"/>
        <v>0</v>
      </c>
    </row>
    <row r="100" spans="1:7" x14ac:dyDescent="0.2">
      <c r="A100" s="6">
        <v>92</v>
      </c>
      <c r="B100" s="33" t="s">
        <v>111</v>
      </c>
      <c r="C100" s="34" t="s">
        <v>112</v>
      </c>
      <c r="D100" s="35"/>
      <c r="E100" s="33" t="s">
        <v>12</v>
      </c>
      <c r="F100" s="36">
        <v>22.7</v>
      </c>
      <c r="G100" s="11">
        <f t="shared" si="1"/>
        <v>0</v>
      </c>
    </row>
    <row r="101" spans="1:7" ht="12.75" thickBot="1" x14ac:dyDescent="0.25">
      <c r="A101" s="20"/>
      <c r="B101" s="38"/>
      <c r="C101" s="39"/>
      <c r="D101" s="23"/>
      <c r="E101" s="20"/>
      <c r="F101" s="21"/>
      <c r="G101" s="24"/>
    </row>
    <row r="102" spans="1:7" ht="35.25" customHeight="1" thickBot="1" x14ac:dyDescent="0.25">
      <c r="A102" s="73" t="s">
        <v>113</v>
      </c>
      <c r="B102" s="74"/>
      <c r="C102" s="74"/>
      <c r="D102" s="74"/>
      <c r="E102" s="74"/>
      <c r="F102" s="74"/>
      <c r="G102" s="75"/>
    </row>
    <row r="103" spans="1:7" ht="36" customHeight="1" x14ac:dyDescent="0.2">
      <c r="A103" s="82" t="s">
        <v>114</v>
      </c>
      <c r="B103" s="82"/>
      <c r="C103" s="82"/>
      <c r="D103" s="82"/>
      <c r="E103" s="82"/>
      <c r="F103" s="82"/>
      <c r="G103" s="82"/>
    </row>
    <row r="104" spans="1:7" ht="60" x14ac:dyDescent="0.2">
      <c r="A104" s="40" t="s">
        <v>77</v>
      </c>
      <c r="B104" s="40" t="s">
        <v>4</v>
      </c>
      <c r="C104" s="41" t="s">
        <v>5</v>
      </c>
      <c r="D104" s="42" t="s">
        <v>6</v>
      </c>
      <c r="E104" s="41" t="s">
        <v>7</v>
      </c>
      <c r="F104" s="72" t="s">
        <v>8</v>
      </c>
      <c r="G104" s="41" t="s">
        <v>9</v>
      </c>
    </row>
    <row r="105" spans="1:7" ht="36" x14ac:dyDescent="0.2">
      <c r="A105" s="33">
        <v>93</v>
      </c>
      <c r="B105" s="33" t="s">
        <v>115</v>
      </c>
      <c r="C105" s="29" t="s">
        <v>116</v>
      </c>
      <c r="D105" s="35"/>
      <c r="E105" s="33" t="s">
        <v>19</v>
      </c>
      <c r="F105" s="33">
        <v>121.8</v>
      </c>
      <c r="G105" s="11">
        <f t="shared" ref="G105:G129" si="2">F105*D105</f>
        <v>0</v>
      </c>
    </row>
    <row r="106" spans="1:7" ht="36" x14ac:dyDescent="0.2">
      <c r="A106" s="33">
        <v>94</v>
      </c>
      <c r="B106" s="33" t="s">
        <v>117</v>
      </c>
      <c r="C106" s="29" t="s">
        <v>118</v>
      </c>
      <c r="D106" s="35"/>
      <c r="E106" s="33" t="s">
        <v>19</v>
      </c>
      <c r="F106" s="33">
        <v>111.1</v>
      </c>
      <c r="G106" s="11">
        <f t="shared" si="2"/>
        <v>0</v>
      </c>
    </row>
    <row r="107" spans="1:7" ht="36" x14ac:dyDescent="0.2">
      <c r="A107" s="33">
        <v>95</v>
      </c>
      <c r="B107" s="33" t="s">
        <v>119</v>
      </c>
      <c r="C107" s="29" t="s">
        <v>120</v>
      </c>
      <c r="D107" s="35"/>
      <c r="E107" s="33" t="s">
        <v>19</v>
      </c>
      <c r="F107" s="33">
        <v>249.1</v>
      </c>
      <c r="G107" s="11">
        <f t="shared" si="2"/>
        <v>0</v>
      </c>
    </row>
    <row r="108" spans="1:7" ht="36" x14ac:dyDescent="0.2">
      <c r="A108" s="33">
        <v>96</v>
      </c>
      <c r="B108" s="33" t="s">
        <v>121</v>
      </c>
      <c r="C108" s="29" t="s">
        <v>122</v>
      </c>
      <c r="D108" s="35"/>
      <c r="E108" s="33" t="s">
        <v>19</v>
      </c>
      <c r="F108" s="33">
        <v>175.5</v>
      </c>
      <c r="G108" s="11">
        <f t="shared" si="2"/>
        <v>0</v>
      </c>
    </row>
    <row r="109" spans="1:7" x14ac:dyDescent="0.2">
      <c r="A109" s="33">
        <v>97</v>
      </c>
      <c r="B109" s="33" t="s">
        <v>123</v>
      </c>
      <c r="C109" s="34" t="s">
        <v>124</v>
      </c>
      <c r="D109" s="35"/>
      <c r="E109" s="33" t="s">
        <v>19</v>
      </c>
      <c r="F109" s="33">
        <v>67.5</v>
      </c>
      <c r="G109" s="11">
        <f t="shared" si="2"/>
        <v>0</v>
      </c>
    </row>
    <row r="110" spans="1:7" x14ac:dyDescent="0.2">
      <c r="A110" s="33">
        <v>98</v>
      </c>
      <c r="B110" s="33" t="s">
        <v>125</v>
      </c>
      <c r="C110" s="34" t="s">
        <v>126</v>
      </c>
      <c r="D110" s="35"/>
      <c r="E110" s="33" t="s">
        <v>19</v>
      </c>
      <c r="F110" s="33">
        <v>90.7</v>
      </c>
      <c r="G110" s="11">
        <f t="shared" si="2"/>
        <v>0</v>
      </c>
    </row>
    <row r="111" spans="1:7" ht="24" x14ac:dyDescent="0.2">
      <c r="A111" s="33">
        <v>99</v>
      </c>
      <c r="B111" s="33" t="s">
        <v>127</v>
      </c>
      <c r="C111" s="34" t="s">
        <v>128</v>
      </c>
      <c r="D111" s="35"/>
      <c r="E111" s="33" t="s">
        <v>19</v>
      </c>
      <c r="F111" s="33">
        <v>82.5</v>
      </c>
      <c r="G111" s="11">
        <f t="shared" si="2"/>
        <v>0</v>
      </c>
    </row>
    <row r="112" spans="1:7" x14ac:dyDescent="0.2">
      <c r="A112" s="33">
        <v>100</v>
      </c>
      <c r="B112" s="33" t="s">
        <v>129</v>
      </c>
      <c r="C112" s="29" t="s">
        <v>11</v>
      </c>
      <c r="D112" s="35"/>
      <c r="E112" s="33" t="s">
        <v>12</v>
      </c>
      <c r="F112" s="33">
        <v>24.3</v>
      </c>
      <c r="G112" s="11">
        <f t="shared" si="2"/>
        <v>0</v>
      </c>
    </row>
    <row r="113" spans="1:7" x14ac:dyDescent="0.2">
      <c r="A113" s="33">
        <v>101</v>
      </c>
      <c r="B113" s="33" t="s">
        <v>130</v>
      </c>
      <c r="C113" s="29" t="s">
        <v>11</v>
      </c>
      <c r="D113" s="35"/>
      <c r="E113" s="33" t="s">
        <v>12</v>
      </c>
      <c r="F113" s="33">
        <v>28.5</v>
      </c>
      <c r="G113" s="11">
        <f t="shared" si="2"/>
        <v>0</v>
      </c>
    </row>
    <row r="114" spans="1:7" x14ac:dyDescent="0.2">
      <c r="A114" s="33">
        <v>102</v>
      </c>
      <c r="B114" s="33" t="s">
        <v>131</v>
      </c>
      <c r="C114" s="29" t="s">
        <v>11</v>
      </c>
      <c r="D114" s="35"/>
      <c r="E114" s="33" t="s">
        <v>12</v>
      </c>
      <c r="F114" s="33">
        <v>25.5</v>
      </c>
      <c r="G114" s="11">
        <f t="shared" si="2"/>
        <v>0</v>
      </c>
    </row>
    <row r="115" spans="1:7" x14ac:dyDescent="0.2">
      <c r="A115" s="33">
        <v>103</v>
      </c>
      <c r="B115" s="33" t="s">
        <v>132</v>
      </c>
      <c r="C115" s="29" t="s">
        <v>11</v>
      </c>
      <c r="D115" s="35"/>
      <c r="E115" s="33" t="s">
        <v>12</v>
      </c>
      <c r="F115" s="33">
        <v>26.4</v>
      </c>
      <c r="G115" s="11">
        <f t="shared" si="2"/>
        <v>0</v>
      </c>
    </row>
    <row r="116" spans="1:7" x14ac:dyDescent="0.2">
      <c r="A116" s="33">
        <v>104</v>
      </c>
      <c r="B116" s="33" t="s">
        <v>133</v>
      </c>
      <c r="C116" s="29" t="s">
        <v>11</v>
      </c>
      <c r="D116" s="35"/>
      <c r="E116" s="33" t="s">
        <v>12</v>
      </c>
      <c r="F116" s="33">
        <v>23.5</v>
      </c>
      <c r="G116" s="11">
        <f t="shared" si="2"/>
        <v>0</v>
      </c>
    </row>
    <row r="117" spans="1:7" x14ac:dyDescent="0.2">
      <c r="A117" s="33">
        <v>105</v>
      </c>
      <c r="B117" s="33" t="s">
        <v>134</v>
      </c>
      <c r="C117" s="29" t="s">
        <v>11</v>
      </c>
      <c r="D117" s="35"/>
      <c r="E117" s="33" t="s">
        <v>12</v>
      </c>
      <c r="F117" s="33">
        <v>20.2</v>
      </c>
      <c r="G117" s="11">
        <f t="shared" si="2"/>
        <v>0</v>
      </c>
    </row>
    <row r="118" spans="1:7" x14ac:dyDescent="0.2">
      <c r="A118" s="33">
        <v>106</v>
      </c>
      <c r="B118" s="33" t="s">
        <v>135</v>
      </c>
      <c r="C118" s="29" t="s">
        <v>11</v>
      </c>
      <c r="D118" s="35"/>
      <c r="E118" s="33" t="s">
        <v>12</v>
      </c>
      <c r="F118" s="33">
        <v>8.1999999999999993</v>
      </c>
      <c r="G118" s="11">
        <f t="shared" si="2"/>
        <v>0</v>
      </c>
    </row>
    <row r="119" spans="1:7" x14ac:dyDescent="0.2">
      <c r="A119" s="33">
        <v>107</v>
      </c>
      <c r="B119" s="33" t="s">
        <v>136</v>
      </c>
      <c r="C119" s="29" t="s">
        <v>11</v>
      </c>
      <c r="D119" s="35"/>
      <c r="E119" s="33" t="s">
        <v>12</v>
      </c>
      <c r="F119" s="33">
        <v>20.2</v>
      </c>
      <c r="G119" s="11">
        <f t="shared" si="2"/>
        <v>0</v>
      </c>
    </row>
    <row r="120" spans="1:7" x14ac:dyDescent="0.2">
      <c r="A120" s="33">
        <v>108</v>
      </c>
      <c r="B120" s="33" t="s">
        <v>137</v>
      </c>
      <c r="C120" s="29" t="s">
        <v>11</v>
      </c>
      <c r="D120" s="35"/>
      <c r="E120" s="33" t="s">
        <v>12</v>
      </c>
      <c r="F120" s="33">
        <v>5.3</v>
      </c>
      <c r="G120" s="11">
        <f t="shared" si="2"/>
        <v>0</v>
      </c>
    </row>
    <row r="121" spans="1:7" x14ac:dyDescent="0.2">
      <c r="A121" s="33">
        <v>109</v>
      </c>
      <c r="B121" s="33" t="s">
        <v>138</v>
      </c>
      <c r="C121" s="34" t="s">
        <v>139</v>
      </c>
      <c r="D121" s="35"/>
      <c r="E121" s="33" t="s">
        <v>19</v>
      </c>
      <c r="F121" s="33">
        <v>13.7</v>
      </c>
      <c r="G121" s="11">
        <f t="shared" si="2"/>
        <v>0</v>
      </c>
    </row>
    <row r="122" spans="1:7" x14ac:dyDescent="0.2">
      <c r="A122" s="33">
        <v>110</v>
      </c>
      <c r="B122" s="33" t="s">
        <v>140</v>
      </c>
      <c r="C122" s="29" t="s">
        <v>11</v>
      </c>
      <c r="D122" s="35"/>
      <c r="E122" s="33" t="s">
        <v>141</v>
      </c>
      <c r="F122" s="33">
        <v>22</v>
      </c>
      <c r="G122" s="11">
        <f t="shared" si="2"/>
        <v>0</v>
      </c>
    </row>
    <row r="123" spans="1:7" x14ac:dyDescent="0.2">
      <c r="A123" s="33">
        <v>111</v>
      </c>
      <c r="B123" s="33" t="s">
        <v>142</v>
      </c>
      <c r="C123" s="29" t="s">
        <v>11</v>
      </c>
      <c r="D123" s="35"/>
      <c r="E123" s="33" t="s">
        <v>141</v>
      </c>
      <c r="F123" s="33">
        <v>8.5</v>
      </c>
      <c r="G123" s="11">
        <f t="shared" si="2"/>
        <v>0</v>
      </c>
    </row>
    <row r="124" spans="1:7" x14ac:dyDescent="0.2">
      <c r="A124" s="33">
        <v>112</v>
      </c>
      <c r="B124" s="33" t="s">
        <v>143</v>
      </c>
      <c r="C124" s="29" t="s">
        <v>11</v>
      </c>
      <c r="D124" s="35"/>
      <c r="E124" s="33" t="s">
        <v>12</v>
      </c>
      <c r="F124" s="33">
        <v>21.8</v>
      </c>
      <c r="G124" s="11">
        <f t="shared" si="2"/>
        <v>0</v>
      </c>
    </row>
    <row r="125" spans="1:7" x14ac:dyDescent="0.2">
      <c r="A125" s="33">
        <v>113</v>
      </c>
      <c r="B125" s="33" t="s">
        <v>144</v>
      </c>
      <c r="C125" s="43" t="s">
        <v>145</v>
      </c>
      <c r="D125" s="35"/>
      <c r="E125" s="33" t="s">
        <v>141</v>
      </c>
      <c r="F125" s="33">
        <v>107.3</v>
      </c>
      <c r="G125" s="11">
        <f t="shared" si="2"/>
        <v>0</v>
      </c>
    </row>
    <row r="126" spans="1:7" x14ac:dyDescent="0.2">
      <c r="A126" s="33">
        <v>114</v>
      </c>
      <c r="B126" s="33" t="s">
        <v>146</v>
      </c>
      <c r="C126" s="29" t="s">
        <v>11</v>
      </c>
      <c r="D126" s="35"/>
      <c r="E126" s="33" t="s">
        <v>12</v>
      </c>
      <c r="F126" s="33">
        <v>1.8</v>
      </c>
      <c r="G126" s="11">
        <f t="shared" si="2"/>
        <v>0</v>
      </c>
    </row>
    <row r="127" spans="1:7" x14ac:dyDescent="0.2">
      <c r="A127" s="33">
        <v>115</v>
      </c>
      <c r="B127" s="33" t="s">
        <v>147</v>
      </c>
      <c r="C127" s="43" t="s">
        <v>148</v>
      </c>
      <c r="D127" s="35"/>
      <c r="E127" s="33" t="s">
        <v>12</v>
      </c>
      <c r="F127" s="33">
        <v>45.5</v>
      </c>
      <c r="G127" s="11">
        <f t="shared" si="2"/>
        <v>0</v>
      </c>
    </row>
    <row r="128" spans="1:7" x14ac:dyDescent="0.2">
      <c r="A128" s="33">
        <v>116</v>
      </c>
      <c r="B128" s="33" t="s">
        <v>149</v>
      </c>
      <c r="C128" s="29" t="s">
        <v>11</v>
      </c>
      <c r="D128" s="35"/>
      <c r="E128" s="33" t="s">
        <v>19</v>
      </c>
      <c r="F128" s="33">
        <v>32.700000000000003</v>
      </c>
      <c r="G128" s="11">
        <f t="shared" si="2"/>
        <v>0</v>
      </c>
    </row>
    <row r="129" spans="1:7" x14ac:dyDescent="0.2">
      <c r="A129" s="33">
        <v>117</v>
      </c>
      <c r="B129" s="33" t="s">
        <v>150</v>
      </c>
      <c r="C129" s="44" t="s">
        <v>151</v>
      </c>
      <c r="D129" s="35"/>
      <c r="E129" s="33" t="s">
        <v>141</v>
      </c>
      <c r="F129" s="33">
        <v>14.7</v>
      </c>
      <c r="G129" s="11">
        <f t="shared" si="2"/>
        <v>0</v>
      </c>
    </row>
    <row r="130" spans="1:7" ht="12.75" thickBot="1" x14ac:dyDescent="0.25">
      <c r="A130" s="45"/>
      <c r="C130" s="46"/>
      <c r="D130" s="47"/>
      <c r="E130" s="48"/>
      <c r="F130" s="48"/>
      <c r="G130" s="49"/>
    </row>
    <row r="131" spans="1:7" ht="39" customHeight="1" thickBot="1" x14ac:dyDescent="0.25">
      <c r="A131" s="73" t="s">
        <v>152</v>
      </c>
      <c r="B131" s="74"/>
      <c r="C131" s="74"/>
      <c r="D131" s="74"/>
      <c r="E131" s="74"/>
      <c r="F131" s="74"/>
      <c r="G131" s="75"/>
    </row>
    <row r="132" spans="1:7" ht="54.75" customHeight="1" x14ac:dyDescent="0.2">
      <c r="A132" s="82" t="s">
        <v>153</v>
      </c>
      <c r="B132" s="82"/>
      <c r="C132" s="82"/>
      <c r="D132" s="82"/>
      <c r="E132" s="82"/>
      <c r="F132" s="82"/>
      <c r="G132" s="82"/>
    </row>
    <row r="133" spans="1:7" ht="60" x14ac:dyDescent="0.2">
      <c r="A133" s="40" t="s">
        <v>77</v>
      </c>
      <c r="B133" s="40" t="s">
        <v>4</v>
      </c>
      <c r="C133" s="41" t="s">
        <v>5</v>
      </c>
      <c r="D133" s="42" t="s">
        <v>6</v>
      </c>
      <c r="E133" s="41" t="s">
        <v>7</v>
      </c>
      <c r="F133" s="72" t="s">
        <v>8</v>
      </c>
      <c r="G133" s="41" t="s">
        <v>9</v>
      </c>
    </row>
    <row r="134" spans="1:7" ht="36" x14ac:dyDescent="0.2">
      <c r="A134" s="6">
        <v>118</v>
      </c>
      <c r="B134" s="33" t="s">
        <v>154</v>
      </c>
      <c r="C134" s="34" t="s">
        <v>155</v>
      </c>
      <c r="D134" s="35"/>
      <c r="E134" s="33" t="s">
        <v>156</v>
      </c>
      <c r="F134" s="33">
        <v>53.5</v>
      </c>
      <c r="G134" s="11">
        <f t="shared" ref="G134:G197" si="3">F134*D134</f>
        <v>0</v>
      </c>
    </row>
    <row r="135" spans="1:7" x14ac:dyDescent="0.2">
      <c r="A135" s="6">
        <v>119</v>
      </c>
      <c r="B135" s="33" t="s">
        <v>157</v>
      </c>
      <c r="C135" s="50" t="s">
        <v>158</v>
      </c>
      <c r="D135" s="35"/>
      <c r="E135" s="33" t="s">
        <v>156</v>
      </c>
      <c r="F135" s="33">
        <v>1.6</v>
      </c>
      <c r="G135" s="11">
        <f t="shared" si="3"/>
        <v>0</v>
      </c>
    </row>
    <row r="136" spans="1:7" x14ac:dyDescent="0.2">
      <c r="A136" s="6">
        <v>120</v>
      </c>
      <c r="B136" s="33" t="s">
        <v>159</v>
      </c>
      <c r="C136" s="50" t="s">
        <v>11</v>
      </c>
      <c r="D136" s="35"/>
      <c r="E136" s="33" t="s">
        <v>12</v>
      </c>
      <c r="F136" s="33">
        <v>169.1</v>
      </c>
      <c r="G136" s="11">
        <f t="shared" si="3"/>
        <v>0</v>
      </c>
    </row>
    <row r="137" spans="1:7" x14ac:dyDescent="0.2">
      <c r="A137" s="6">
        <v>121</v>
      </c>
      <c r="B137" s="33" t="s">
        <v>160</v>
      </c>
      <c r="C137" s="50" t="s">
        <v>11</v>
      </c>
      <c r="D137" s="35"/>
      <c r="E137" s="33" t="s">
        <v>12</v>
      </c>
      <c r="F137" s="33">
        <v>4.8</v>
      </c>
      <c r="G137" s="11">
        <f t="shared" si="3"/>
        <v>0</v>
      </c>
    </row>
    <row r="138" spans="1:7" x14ac:dyDescent="0.2">
      <c r="A138" s="6">
        <v>122</v>
      </c>
      <c r="B138" s="33" t="s">
        <v>161</v>
      </c>
      <c r="C138" s="50" t="s">
        <v>162</v>
      </c>
      <c r="D138" s="35"/>
      <c r="E138" s="33" t="s">
        <v>156</v>
      </c>
      <c r="F138" s="33">
        <v>100</v>
      </c>
      <c r="G138" s="11">
        <f t="shared" si="3"/>
        <v>0</v>
      </c>
    </row>
    <row r="139" spans="1:7" x14ac:dyDescent="0.2">
      <c r="A139" s="6">
        <v>123</v>
      </c>
      <c r="B139" s="33" t="s">
        <v>163</v>
      </c>
      <c r="C139" s="50" t="s">
        <v>158</v>
      </c>
      <c r="D139" s="35"/>
      <c r="E139" s="33" t="s">
        <v>156</v>
      </c>
      <c r="F139" s="33">
        <v>3.5</v>
      </c>
      <c r="G139" s="11">
        <f t="shared" si="3"/>
        <v>0</v>
      </c>
    </row>
    <row r="140" spans="1:7" x14ac:dyDescent="0.2">
      <c r="A140" s="6">
        <v>124</v>
      </c>
      <c r="B140" s="33" t="s">
        <v>164</v>
      </c>
      <c r="C140" s="50" t="s">
        <v>165</v>
      </c>
      <c r="D140" s="35"/>
      <c r="E140" s="33" t="s">
        <v>12</v>
      </c>
      <c r="F140" s="33">
        <v>0.8</v>
      </c>
      <c r="G140" s="11">
        <f t="shared" si="3"/>
        <v>0</v>
      </c>
    </row>
    <row r="141" spans="1:7" x14ac:dyDescent="0.2">
      <c r="A141" s="6">
        <v>125</v>
      </c>
      <c r="B141" s="33" t="s">
        <v>166</v>
      </c>
      <c r="C141" s="50" t="s">
        <v>167</v>
      </c>
      <c r="D141" s="35"/>
      <c r="E141" s="33" t="s">
        <v>156</v>
      </c>
      <c r="F141" s="33">
        <v>1.2</v>
      </c>
      <c r="G141" s="11">
        <f t="shared" si="3"/>
        <v>0</v>
      </c>
    </row>
    <row r="142" spans="1:7" x14ac:dyDescent="0.2">
      <c r="A142" s="6">
        <v>126</v>
      </c>
      <c r="B142" s="33" t="s">
        <v>168</v>
      </c>
      <c r="C142" s="50" t="s">
        <v>169</v>
      </c>
      <c r="D142" s="35"/>
      <c r="E142" s="33" t="s">
        <v>156</v>
      </c>
      <c r="F142" s="33">
        <v>131.6</v>
      </c>
      <c r="G142" s="11">
        <f t="shared" si="3"/>
        <v>0</v>
      </c>
    </row>
    <row r="143" spans="1:7" x14ac:dyDescent="0.2">
      <c r="A143" s="6">
        <v>127</v>
      </c>
      <c r="B143" s="33" t="s">
        <v>170</v>
      </c>
      <c r="C143" s="50" t="s">
        <v>171</v>
      </c>
      <c r="D143" s="35"/>
      <c r="E143" s="33" t="s">
        <v>156</v>
      </c>
      <c r="F143" s="33">
        <v>44</v>
      </c>
      <c r="G143" s="11">
        <f t="shared" si="3"/>
        <v>0</v>
      </c>
    </row>
    <row r="144" spans="1:7" x14ac:dyDescent="0.2">
      <c r="A144" s="6">
        <v>128</v>
      </c>
      <c r="B144" s="33" t="s">
        <v>172</v>
      </c>
      <c r="C144" s="50" t="s">
        <v>173</v>
      </c>
      <c r="D144" s="35"/>
      <c r="E144" s="33" t="s">
        <v>156</v>
      </c>
      <c r="F144" s="33">
        <v>86.4</v>
      </c>
      <c r="G144" s="11">
        <f t="shared" si="3"/>
        <v>0</v>
      </c>
    </row>
    <row r="145" spans="1:7" x14ac:dyDescent="0.2">
      <c r="A145" s="6">
        <v>129</v>
      </c>
      <c r="B145" s="33" t="s">
        <v>174</v>
      </c>
      <c r="C145" s="50" t="s">
        <v>158</v>
      </c>
      <c r="D145" s="35"/>
      <c r="E145" s="33" t="s">
        <v>12</v>
      </c>
      <c r="F145" s="33">
        <v>0.2</v>
      </c>
      <c r="G145" s="11">
        <f t="shared" si="3"/>
        <v>0</v>
      </c>
    </row>
    <row r="146" spans="1:7" x14ac:dyDescent="0.2">
      <c r="A146" s="6">
        <v>130</v>
      </c>
      <c r="B146" s="33" t="s">
        <v>175</v>
      </c>
      <c r="C146" s="50" t="s">
        <v>11</v>
      </c>
      <c r="D146" s="35"/>
      <c r="E146" s="33" t="s">
        <v>12</v>
      </c>
      <c r="F146" s="33">
        <v>0.1</v>
      </c>
      <c r="G146" s="11">
        <f t="shared" si="3"/>
        <v>0</v>
      </c>
    </row>
    <row r="147" spans="1:7" x14ac:dyDescent="0.2">
      <c r="A147" s="6">
        <v>131</v>
      </c>
      <c r="B147" s="33" t="s">
        <v>176</v>
      </c>
      <c r="C147" s="50" t="s">
        <v>11</v>
      </c>
      <c r="D147" s="35"/>
      <c r="E147" s="33" t="s">
        <v>12</v>
      </c>
      <c r="F147" s="33">
        <v>0.7</v>
      </c>
      <c r="G147" s="11">
        <f t="shared" si="3"/>
        <v>0</v>
      </c>
    </row>
    <row r="148" spans="1:7" x14ac:dyDescent="0.2">
      <c r="A148" s="6">
        <v>132</v>
      </c>
      <c r="B148" s="33" t="s">
        <v>177</v>
      </c>
      <c r="C148" s="50" t="s">
        <v>11</v>
      </c>
      <c r="D148" s="35"/>
      <c r="E148" s="33" t="s">
        <v>12</v>
      </c>
      <c r="F148" s="33">
        <v>0.7</v>
      </c>
      <c r="G148" s="11">
        <f t="shared" si="3"/>
        <v>0</v>
      </c>
    </row>
    <row r="149" spans="1:7" x14ac:dyDescent="0.2">
      <c r="A149" s="6">
        <v>133</v>
      </c>
      <c r="B149" s="33" t="s">
        <v>178</v>
      </c>
      <c r="C149" s="50" t="s">
        <v>11</v>
      </c>
      <c r="D149" s="35"/>
      <c r="E149" s="33" t="s">
        <v>12</v>
      </c>
      <c r="F149" s="33">
        <v>0.4</v>
      </c>
      <c r="G149" s="11">
        <f t="shared" si="3"/>
        <v>0</v>
      </c>
    </row>
    <row r="150" spans="1:7" x14ac:dyDescent="0.2">
      <c r="A150" s="6">
        <v>134</v>
      </c>
      <c r="B150" s="33" t="s">
        <v>179</v>
      </c>
      <c r="C150" s="50" t="s">
        <v>11</v>
      </c>
      <c r="D150" s="35"/>
      <c r="E150" s="33" t="s">
        <v>12</v>
      </c>
      <c r="F150" s="33">
        <v>1</v>
      </c>
      <c r="G150" s="11">
        <f t="shared" si="3"/>
        <v>0</v>
      </c>
    </row>
    <row r="151" spans="1:7" x14ac:dyDescent="0.2">
      <c r="A151" s="6">
        <v>135</v>
      </c>
      <c r="B151" s="33" t="s">
        <v>180</v>
      </c>
      <c r="C151" s="50" t="s">
        <v>11</v>
      </c>
      <c r="D151" s="35"/>
      <c r="E151" s="33" t="s">
        <v>12</v>
      </c>
      <c r="F151" s="33">
        <v>0.2</v>
      </c>
      <c r="G151" s="11">
        <f t="shared" si="3"/>
        <v>0</v>
      </c>
    </row>
    <row r="152" spans="1:7" x14ac:dyDescent="0.2">
      <c r="A152" s="6">
        <v>136</v>
      </c>
      <c r="B152" s="33" t="s">
        <v>181</v>
      </c>
      <c r="C152" s="50" t="s">
        <v>11</v>
      </c>
      <c r="D152" s="35"/>
      <c r="E152" s="33" t="s">
        <v>12</v>
      </c>
      <c r="F152" s="33">
        <v>0.6</v>
      </c>
      <c r="G152" s="11">
        <f t="shared" si="3"/>
        <v>0</v>
      </c>
    </row>
    <row r="153" spans="1:7" x14ac:dyDescent="0.2">
      <c r="A153" s="6">
        <v>137</v>
      </c>
      <c r="B153" s="33" t="s">
        <v>182</v>
      </c>
      <c r="C153" s="50" t="s">
        <v>11</v>
      </c>
      <c r="D153" s="35"/>
      <c r="E153" s="33" t="s">
        <v>12</v>
      </c>
      <c r="F153" s="33">
        <v>0.2</v>
      </c>
      <c r="G153" s="11">
        <f t="shared" si="3"/>
        <v>0</v>
      </c>
    </row>
    <row r="154" spans="1:7" x14ac:dyDescent="0.2">
      <c r="A154" s="6">
        <v>138</v>
      </c>
      <c r="B154" s="33" t="s">
        <v>183</v>
      </c>
      <c r="C154" s="50" t="s">
        <v>11</v>
      </c>
      <c r="D154" s="35"/>
      <c r="E154" s="33" t="s">
        <v>12</v>
      </c>
      <c r="F154" s="33">
        <v>0.8</v>
      </c>
      <c r="G154" s="11">
        <f t="shared" si="3"/>
        <v>0</v>
      </c>
    </row>
    <row r="155" spans="1:7" x14ac:dyDescent="0.2">
      <c r="A155" s="6">
        <v>139</v>
      </c>
      <c r="B155" s="33" t="s">
        <v>184</v>
      </c>
      <c r="C155" s="50" t="s">
        <v>185</v>
      </c>
      <c r="D155" s="35"/>
      <c r="E155" s="33" t="s">
        <v>156</v>
      </c>
      <c r="F155" s="33">
        <v>18.5</v>
      </c>
      <c r="G155" s="11">
        <f t="shared" si="3"/>
        <v>0</v>
      </c>
    </row>
    <row r="156" spans="1:7" x14ac:dyDescent="0.2">
      <c r="A156" s="6">
        <v>140</v>
      </c>
      <c r="B156" s="33" t="s">
        <v>186</v>
      </c>
      <c r="C156" s="50" t="s">
        <v>11</v>
      </c>
      <c r="D156" s="35"/>
      <c r="E156" s="33" t="s">
        <v>12</v>
      </c>
      <c r="F156" s="33">
        <v>2.2999999999999998</v>
      </c>
      <c r="G156" s="11">
        <f t="shared" si="3"/>
        <v>0</v>
      </c>
    </row>
    <row r="157" spans="1:7" x14ac:dyDescent="0.2">
      <c r="A157" s="6">
        <v>141</v>
      </c>
      <c r="B157" s="33" t="s">
        <v>187</v>
      </c>
      <c r="C157" s="50" t="s">
        <v>11</v>
      </c>
      <c r="D157" s="35"/>
      <c r="E157" s="33" t="s">
        <v>12</v>
      </c>
      <c r="F157" s="33">
        <v>0</v>
      </c>
      <c r="G157" s="11">
        <f t="shared" si="3"/>
        <v>0</v>
      </c>
    </row>
    <row r="158" spans="1:7" x14ac:dyDescent="0.2">
      <c r="A158" s="6">
        <v>142</v>
      </c>
      <c r="B158" s="33" t="s">
        <v>188</v>
      </c>
      <c r="C158" s="50" t="s">
        <v>11</v>
      </c>
      <c r="D158" s="35"/>
      <c r="E158" s="33" t="s">
        <v>12</v>
      </c>
      <c r="F158" s="33">
        <v>47.3</v>
      </c>
      <c r="G158" s="11">
        <f t="shared" si="3"/>
        <v>0</v>
      </c>
    </row>
    <row r="159" spans="1:7" ht="24" x14ac:dyDescent="0.2">
      <c r="A159" s="6">
        <v>143</v>
      </c>
      <c r="B159" s="33" t="s">
        <v>189</v>
      </c>
      <c r="C159" s="50" t="s">
        <v>190</v>
      </c>
      <c r="D159" s="35"/>
      <c r="E159" s="33" t="s">
        <v>141</v>
      </c>
      <c r="F159" s="33">
        <v>3.4</v>
      </c>
      <c r="G159" s="11">
        <f t="shared" si="3"/>
        <v>0</v>
      </c>
    </row>
    <row r="160" spans="1:7" ht="24" x14ac:dyDescent="0.2">
      <c r="A160" s="6">
        <v>144</v>
      </c>
      <c r="B160" s="33" t="s">
        <v>191</v>
      </c>
      <c r="C160" s="50" t="s">
        <v>192</v>
      </c>
      <c r="D160" s="35"/>
      <c r="E160" s="33" t="s">
        <v>156</v>
      </c>
      <c r="F160" s="33">
        <v>1.6</v>
      </c>
      <c r="G160" s="11">
        <f t="shared" si="3"/>
        <v>0</v>
      </c>
    </row>
    <row r="161" spans="1:7" x14ac:dyDescent="0.2">
      <c r="A161" s="6">
        <v>145</v>
      </c>
      <c r="B161" s="33" t="s">
        <v>193</v>
      </c>
      <c r="C161" s="50" t="s">
        <v>194</v>
      </c>
      <c r="D161" s="35"/>
      <c r="E161" s="33" t="s">
        <v>12</v>
      </c>
      <c r="F161" s="33">
        <v>0.2</v>
      </c>
      <c r="G161" s="11">
        <f t="shared" si="3"/>
        <v>0</v>
      </c>
    </row>
    <row r="162" spans="1:7" x14ac:dyDescent="0.2">
      <c r="A162" s="6">
        <v>146</v>
      </c>
      <c r="B162" s="33" t="s">
        <v>195</v>
      </c>
      <c r="C162" s="50" t="s">
        <v>196</v>
      </c>
      <c r="D162" s="35"/>
      <c r="E162" s="33" t="s">
        <v>156</v>
      </c>
      <c r="F162" s="33">
        <v>40</v>
      </c>
      <c r="G162" s="11">
        <f t="shared" si="3"/>
        <v>0</v>
      </c>
    </row>
    <row r="163" spans="1:7" x14ac:dyDescent="0.2">
      <c r="A163" s="6">
        <v>147</v>
      </c>
      <c r="B163" s="33" t="s">
        <v>197</v>
      </c>
      <c r="C163" s="50" t="s">
        <v>11</v>
      </c>
      <c r="D163" s="35"/>
      <c r="E163" s="33" t="s">
        <v>12</v>
      </c>
      <c r="F163" s="33">
        <v>0.5</v>
      </c>
      <c r="G163" s="11">
        <f t="shared" si="3"/>
        <v>0</v>
      </c>
    </row>
    <row r="164" spans="1:7" x14ac:dyDescent="0.2">
      <c r="A164" s="6">
        <v>148</v>
      </c>
      <c r="B164" s="51" t="s">
        <v>198</v>
      </c>
      <c r="C164" s="50" t="s">
        <v>199</v>
      </c>
      <c r="D164" s="18"/>
      <c r="E164" s="33" t="s">
        <v>156</v>
      </c>
      <c r="F164" s="33">
        <v>8.6999999999999993</v>
      </c>
      <c r="G164" s="11">
        <f t="shared" si="3"/>
        <v>0</v>
      </c>
    </row>
    <row r="165" spans="1:7" x14ac:dyDescent="0.2">
      <c r="A165" s="6">
        <v>149</v>
      </c>
      <c r="B165" s="51" t="s">
        <v>200</v>
      </c>
      <c r="C165" s="50" t="s">
        <v>11</v>
      </c>
      <c r="D165" s="18"/>
      <c r="E165" s="6" t="s">
        <v>12</v>
      </c>
      <c r="F165" s="6">
        <v>3.8</v>
      </c>
      <c r="G165" s="11">
        <f t="shared" si="3"/>
        <v>0</v>
      </c>
    </row>
    <row r="166" spans="1:7" x14ac:dyDescent="0.2">
      <c r="A166" s="6">
        <v>150</v>
      </c>
      <c r="B166" s="51" t="s">
        <v>201</v>
      </c>
      <c r="C166" s="50" t="s">
        <v>11</v>
      </c>
      <c r="D166" s="18"/>
      <c r="E166" s="6" t="s">
        <v>12</v>
      </c>
      <c r="F166" s="6">
        <v>74.3</v>
      </c>
      <c r="G166" s="11">
        <f t="shared" si="3"/>
        <v>0</v>
      </c>
    </row>
    <row r="167" spans="1:7" x14ac:dyDescent="0.2">
      <c r="A167" s="6">
        <v>151</v>
      </c>
      <c r="B167" s="52" t="s">
        <v>202</v>
      </c>
      <c r="C167" s="50" t="s">
        <v>11</v>
      </c>
      <c r="D167" s="18"/>
      <c r="E167" s="6" t="s">
        <v>12</v>
      </c>
      <c r="F167" s="6">
        <v>46.4</v>
      </c>
      <c r="G167" s="11">
        <f t="shared" si="3"/>
        <v>0</v>
      </c>
    </row>
    <row r="168" spans="1:7" x14ac:dyDescent="0.2">
      <c r="A168" s="6">
        <v>152</v>
      </c>
      <c r="B168" s="52" t="s">
        <v>203</v>
      </c>
      <c r="C168" s="50" t="s">
        <v>11</v>
      </c>
      <c r="D168" s="18"/>
      <c r="E168" s="6" t="s">
        <v>12</v>
      </c>
      <c r="F168" s="6">
        <v>1.9</v>
      </c>
      <c r="G168" s="11">
        <f t="shared" si="3"/>
        <v>0</v>
      </c>
    </row>
    <row r="169" spans="1:7" x14ac:dyDescent="0.2">
      <c r="A169" s="6">
        <v>153</v>
      </c>
      <c r="B169" s="52" t="s">
        <v>204</v>
      </c>
      <c r="C169" s="53" t="s">
        <v>205</v>
      </c>
      <c r="D169" s="18"/>
      <c r="E169" s="6" t="s">
        <v>156</v>
      </c>
      <c r="F169" s="6">
        <v>13.8</v>
      </c>
      <c r="G169" s="11">
        <f t="shared" si="3"/>
        <v>0</v>
      </c>
    </row>
    <row r="170" spans="1:7" x14ac:dyDescent="0.2">
      <c r="A170" s="6">
        <v>154</v>
      </c>
      <c r="B170" s="52" t="s">
        <v>206</v>
      </c>
      <c r="C170" s="50" t="s">
        <v>11</v>
      </c>
      <c r="D170" s="18"/>
      <c r="E170" s="6" t="s">
        <v>12</v>
      </c>
      <c r="F170" s="6">
        <v>9.8000000000000007</v>
      </c>
      <c r="G170" s="11">
        <f t="shared" si="3"/>
        <v>0</v>
      </c>
    </row>
    <row r="171" spans="1:7" x14ac:dyDescent="0.2">
      <c r="A171" s="6">
        <v>155</v>
      </c>
      <c r="B171" s="52" t="s">
        <v>207</v>
      </c>
      <c r="C171" s="53" t="s">
        <v>167</v>
      </c>
      <c r="D171" s="18"/>
      <c r="E171" s="6" t="s">
        <v>156</v>
      </c>
      <c r="F171" s="6">
        <v>14.5</v>
      </c>
      <c r="G171" s="11">
        <f t="shared" si="3"/>
        <v>0</v>
      </c>
    </row>
    <row r="172" spans="1:7" x14ac:dyDescent="0.2">
      <c r="A172" s="6">
        <v>156</v>
      </c>
      <c r="B172" s="52" t="s">
        <v>208</v>
      </c>
      <c r="C172" s="53" t="s">
        <v>158</v>
      </c>
      <c r="D172" s="18"/>
      <c r="E172" s="6" t="s">
        <v>156</v>
      </c>
      <c r="F172" s="6">
        <v>36.700000000000003</v>
      </c>
      <c r="G172" s="11">
        <f t="shared" si="3"/>
        <v>0</v>
      </c>
    </row>
    <row r="173" spans="1:7" x14ac:dyDescent="0.2">
      <c r="A173" s="6">
        <v>157</v>
      </c>
      <c r="B173" s="52" t="s">
        <v>209</v>
      </c>
      <c r="C173" s="53" t="s">
        <v>210</v>
      </c>
      <c r="D173" s="18"/>
      <c r="E173" s="6" t="s">
        <v>156</v>
      </c>
      <c r="F173" s="6">
        <v>23.1</v>
      </c>
      <c r="G173" s="11">
        <f t="shared" si="3"/>
        <v>0</v>
      </c>
    </row>
    <row r="174" spans="1:7" ht="36" x14ac:dyDescent="0.2">
      <c r="A174" s="6">
        <v>158</v>
      </c>
      <c r="B174" s="52" t="s">
        <v>211</v>
      </c>
      <c r="C174" s="52" t="s">
        <v>212</v>
      </c>
      <c r="D174" s="18"/>
      <c r="E174" s="6" t="s">
        <v>12</v>
      </c>
      <c r="F174" s="6">
        <v>197</v>
      </c>
      <c r="G174" s="11">
        <f t="shared" si="3"/>
        <v>0</v>
      </c>
    </row>
    <row r="175" spans="1:7" x14ac:dyDescent="0.2">
      <c r="A175" s="6">
        <v>159</v>
      </c>
      <c r="B175" s="52" t="s">
        <v>213</v>
      </c>
      <c r="C175" s="50" t="s">
        <v>11</v>
      </c>
      <c r="D175" s="18"/>
      <c r="E175" s="6" t="s">
        <v>12</v>
      </c>
      <c r="F175" s="6">
        <v>22</v>
      </c>
      <c r="G175" s="11">
        <f t="shared" si="3"/>
        <v>0</v>
      </c>
    </row>
    <row r="176" spans="1:7" x14ac:dyDescent="0.2">
      <c r="A176" s="6">
        <v>160</v>
      </c>
      <c r="B176" s="52" t="s">
        <v>214</v>
      </c>
      <c r="C176" s="50" t="s">
        <v>11</v>
      </c>
      <c r="D176" s="18"/>
      <c r="E176" s="6" t="s">
        <v>12</v>
      </c>
      <c r="F176" s="6">
        <v>16</v>
      </c>
      <c r="G176" s="11">
        <f t="shared" si="3"/>
        <v>0</v>
      </c>
    </row>
    <row r="177" spans="1:7" x14ac:dyDescent="0.2">
      <c r="A177" s="6">
        <v>161</v>
      </c>
      <c r="B177" s="52" t="s">
        <v>215</v>
      </c>
      <c r="C177" s="50" t="s">
        <v>11</v>
      </c>
      <c r="D177" s="18"/>
      <c r="E177" s="6" t="s">
        <v>12</v>
      </c>
      <c r="F177" s="6">
        <v>18.899999999999999</v>
      </c>
      <c r="G177" s="11">
        <f t="shared" si="3"/>
        <v>0</v>
      </c>
    </row>
    <row r="178" spans="1:7" x14ac:dyDescent="0.2">
      <c r="A178" s="6">
        <v>162</v>
      </c>
      <c r="B178" s="52" t="s">
        <v>216</v>
      </c>
      <c r="C178" s="50" t="s">
        <v>11</v>
      </c>
      <c r="D178" s="18"/>
      <c r="E178" s="6" t="s">
        <v>12</v>
      </c>
      <c r="F178" s="6">
        <v>8.1999999999999993</v>
      </c>
      <c r="G178" s="11">
        <f t="shared" si="3"/>
        <v>0</v>
      </c>
    </row>
    <row r="179" spans="1:7" x14ac:dyDescent="0.2">
      <c r="A179" s="6">
        <v>163</v>
      </c>
      <c r="B179" s="51" t="s">
        <v>217</v>
      </c>
      <c r="C179" s="50" t="s">
        <v>11</v>
      </c>
      <c r="D179" s="18"/>
      <c r="E179" s="6" t="s">
        <v>12</v>
      </c>
      <c r="F179" s="6">
        <v>9.5</v>
      </c>
      <c r="G179" s="11">
        <f t="shared" si="3"/>
        <v>0</v>
      </c>
    </row>
    <row r="180" spans="1:7" x14ac:dyDescent="0.2">
      <c r="A180" s="6">
        <v>164</v>
      </c>
      <c r="B180" s="51" t="s">
        <v>218</v>
      </c>
      <c r="C180" s="50" t="s">
        <v>11</v>
      </c>
      <c r="D180" s="18"/>
      <c r="E180" s="6" t="s">
        <v>12</v>
      </c>
      <c r="F180" s="6">
        <v>10.6</v>
      </c>
      <c r="G180" s="11">
        <f t="shared" si="3"/>
        <v>0</v>
      </c>
    </row>
    <row r="181" spans="1:7" x14ac:dyDescent="0.2">
      <c r="A181" s="6">
        <v>165</v>
      </c>
      <c r="B181" s="13" t="s">
        <v>219</v>
      </c>
      <c r="C181" s="54" t="s">
        <v>220</v>
      </c>
      <c r="D181" s="18"/>
      <c r="E181" s="6" t="s">
        <v>156</v>
      </c>
      <c r="F181" s="6">
        <v>20.5</v>
      </c>
      <c r="G181" s="11">
        <f t="shared" si="3"/>
        <v>0</v>
      </c>
    </row>
    <row r="182" spans="1:7" x14ac:dyDescent="0.2">
      <c r="A182" s="6">
        <v>166</v>
      </c>
      <c r="B182" s="13" t="s">
        <v>221</v>
      </c>
      <c r="C182" s="50" t="s">
        <v>11</v>
      </c>
      <c r="D182" s="18"/>
      <c r="E182" s="6" t="s">
        <v>12</v>
      </c>
      <c r="F182" s="6">
        <v>12.4</v>
      </c>
      <c r="G182" s="11">
        <f t="shared" si="3"/>
        <v>0</v>
      </c>
    </row>
    <row r="183" spans="1:7" x14ac:dyDescent="0.2">
      <c r="A183" s="6">
        <v>167</v>
      </c>
      <c r="B183" s="13" t="s">
        <v>222</v>
      </c>
      <c r="C183" s="50" t="s">
        <v>11</v>
      </c>
      <c r="D183" s="18"/>
      <c r="E183" s="6" t="s">
        <v>12</v>
      </c>
      <c r="F183" s="6">
        <v>11.8</v>
      </c>
      <c r="G183" s="11">
        <f t="shared" si="3"/>
        <v>0</v>
      </c>
    </row>
    <row r="184" spans="1:7" x14ac:dyDescent="0.2">
      <c r="A184" s="6">
        <v>168</v>
      </c>
      <c r="B184" s="13" t="s">
        <v>223</v>
      </c>
      <c r="C184" s="50" t="s">
        <v>11</v>
      </c>
      <c r="D184" s="18"/>
      <c r="E184" s="6" t="s">
        <v>12</v>
      </c>
      <c r="F184" s="6">
        <v>13.5</v>
      </c>
      <c r="G184" s="11">
        <f t="shared" si="3"/>
        <v>0</v>
      </c>
    </row>
    <row r="185" spans="1:7" x14ac:dyDescent="0.2">
      <c r="A185" s="6">
        <v>169</v>
      </c>
      <c r="B185" s="13" t="s">
        <v>224</v>
      </c>
      <c r="C185" s="50" t="s">
        <v>11</v>
      </c>
      <c r="D185" s="18"/>
      <c r="E185" s="6" t="s">
        <v>12</v>
      </c>
      <c r="F185" s="6">
        <v>10.5</v>
      </c>
      <c r="G185" s="11">
        <f t="shared" si="3"/>
        <v>0</v>
      </c>
    </row>
    <row r="186" spans="1:7" x14ac:dyDescent="0.2">
      <c r="A186" s="6">
        <v>170</v>
      </c>
      <c r="B186" s="13" t="s">
        <v>225</v>
      </c>
      <c r="C186" s="53" t="s">
        <v>226</v>
      </c>
      <c r="D186" s="18"/>
      <c r="E186" s="6" t="s">
        <v>156</v>
      </c>
      <c r="F186" s="6">
        <v>29.3</v>
      </c>
      <c r="G186" s="11">
        <f t="shared" si="3"/>
        <v>0</v>
      </c>
    </row>
    <row r="187" spans="1:7" x14ac:dyDescent="0.2">
      <c r="A187" s="6">
        <v>171</v>
      </c>
      <c r="B187" s="13" t="s">
        <v>227</v>
      </c>
      <c r="C187" s="53" t="s">
        <v>228</v>
      </c>
      <c r="D187" s="18"/>
      <c r="E187" s="6" t="s">
        <v>12</v>
      </c>
      <c r="F187" s="6">
        <v>20</v>
      </c>
      <c r="G187" s="11">
        <f t="shared" si="3"/>
        <v>0</v>
      </c>
    </row>
    <row r="188" spans="1:7" ht="36" x14ac:dyDescent="0.2">
      <c r="A188" s="6">
        <v>172</v>
      </c>
      <c r="B188" s="13" t="s">
        <v>229</v>
      </c>
      <c r="C188" s="53" t="s">
        <v>230</v>
      </c>
      <c r="D188" s="18"/>
      <c r="E188" s="6" t="s">
        <v>156</v>
      </c>
      <c r="F188" s="6">
        <v>88.7</v>
      </c>
      <c r="G188" s="11">
        <f t="shared" si="3"/>
        <v>0</v>
      </c>
    </row>
    <row r="189" spans="1:7" ht="36" x14ac:dyDescent="0.2">
      <c r="A189" s="6">
        <v>173</v>
      </c>
      <c r="B189" s="52" t="s">
        <v>231</v>
      </c>
      <c r="C189" s="53" t="s">
        <v>232</v>
      </c>
      <c r="D189" s="18"/>
      <c r="E189" s="6" t="s">
        <v>12</v>
      </c>
      <c r="F189" s="6">
        <v>11.6</v>
      </c>
      <c r="G189" s="11">
        <f t="shared" si="3"/>
        <v>0</v>
      </c>
    </row>
    <row r="190" spans="1:7" x14ac:dyDescent="0.2">
      <c r="A190" s="6">
        <v>174</v>
      </c>
      <c r="B190" s="52" t="s">
        <v>233</v>
      </c>
      <c r="C190" s="53" t="s">
        <v>234</v>
      </c>
      <c r="D190" s="18"/>
      <c r="E190" s="6" t="s">
        <v>12</v>
      </c>
      <c r="F190" s="6">
        <v>21.8</v>
      </c>
      <c r="G190" s="11">
        <f t="shared" si="3"/>
        <v>0</v>
      </c>
    </row>
    <row r="191" spans="1:7" ht="24" x14ac:dyDescent="0.2">
      <c r="A191" s="6">
        <v>175</v>
      </c>
      <c r="B191" s="52" t="s">
        <v>235</v>
      </c>
      <c r="C191" s="53" t="s">
        <v>236</v>
      </c>
      <c r="D191" s="18"/>
      <c r="E191" s="6" t="s">
        <v>156</v>
      </c>
      <c r="F191" s="6">
        <v>40.700000000000003</v>
      </c>
      <c r="G191" s="11">
        <f t="shared" si="3"/>
        <v>0</v>
      </c>
    </row>
    <row r="192" spans="1:7" ht="36" x14ac:dyDescent="0.2">
      <c r="A192" s="6">
        <v>176</v>
      </c>
      <c r="B192" s="52" t="s">
        <v>237</v>
      </c>
      <c r="C192" s="53" t="s">
        <v>238</v>
      </c>
      <c r="D192" s="18"/>
      <c r="E192" s="6" t="s">
        <v>156</v>
      </c>
      <c r="F192" s="6">
        <v>163.6</v>
      </c>
      <c r="G192" s="11">
        <f t="shared" si="3"/>
        <v>0</v>
      </c>
    </row>
    <row r="193" spans="1:7" ht="36" x14ac:dyDescent="0.2">
      <c r="A193" s="6">
        <v>177</v>
      </c>
      <c r="B193" s="52" t="s">
        <v>239</v>
      </c>
      <c r="C193" s="53" t="s">
        <v>240</v>
      </c>
      <c r="D193" s="18"/>
      <c r="E193" s="6" t="s">
        <v>156</v>
      </c>
      <c r="F193" s="6">
        <v>218.2</v>
      </c>
      <c r="G193" s="11">
        <f t="shared" si="3"/>
        <v>0</v>
      </c>
    </row>
    <row r="194" spans="1:7" ht="24" x14ac:dyDescent="0.2">
      <c r="A194" s="6">
        <v>178</v>
      </c>
      <c r="B194" s="6" t="s">
        <v>241</v>
      </c>
      <c r="C194" s="53" t="s">
        <v>242</v>
      </c>
      <c r="D194" s="18"/>
      <c r="E194" s="6" t="s">
        <v>141</v>
      </c>
      <c r="F194" s="6">
        <v>30.9</v>
      </c>
      <c r="G194" s="11">
        <f t="shared" si="3"/>
        <v>0</v>
      </c>
    </row>
    <row r="195" spans="1:7" x14ac:dyDescent="0.2">
      <c r="A195" s="6">
        <v>179</v>
      </c>
      <c r="B195" s="12" t="s">
        <v>243</v>
      </c>
      <c r="C195" s="50" t="s">
        <v>11</v>
      </c>
      <c r="D195" s="14"/>
      <c r="E195" s="12" t="s">
        <v>141</v>
      </c>
      <c r="F195" s="12">
        <v>0.4</v>
      </c>
      <c r="G195" s="11">
        <f t="shared" si="3"/>
        <v>0</v>
      </c>
    </row>
    <row r="196" spans="1:7" x14ac:dyDescent="0.2">
      <c r="A196" s="6">
        <v>180</v>
      </c>
      <c r="B196" s="12" t="s">
        <v>244</v>
      </c>
      <c r="C196" s="13" t="s">
        <v>245</v>
      </c>
      <c r="D196" s="14"/>
      <c r="E196" s="12" t="s">
        <v>141</v>
      </c>
      <c r="F196" s="12">
        <v>0.7</v>
      </c>
      <c r="G196" s="11">
        <f t="shared" si="3"/>
        <v>0</v>
      </c>
    </row>
    <row r="197" spans="1:7" ht="48" x14ac:dyDescent="0.2">
      <c r="A197" s="6">
        <v>181</v>
      </c>
      <c r="B197" s="12" t="s">
        <v>246</v>
      </c>
      <c r="C197" s="13" t="s">
        <v>247</v>
      </c>
      <c r="D197" s="14"/>
      <c r="E197" s="12" t="s">
        <v>156</v>
      </c>
      <c r="F197" s="12">
        <v>46.5</v>
      </c>
      <c r="G197" s="11">
        <f t="shared" si="3"/>
        <v>0</v>
      </c>
    </row>
    <row r="198" spans="1:7" x14ac:dyDescent="0.2">
      <c r="A198" s="6">
        <v>182</v>
      </c>
      <c r="B198" s="12" t="s">
        <v>248</v>
      </c>
      <c r="C198" s="13" t="s">
        <v>249</v>
      </c>
      <c r="D198" s="14"/>
      <c r="E198" s="12" t="s">
        <v>156</v>
      </c>
      <c r="F198" s="12">
        <v>9.8000000000000007</v>
      </c>
      <c r="G198" s="11">
        <f t="shared" ref="G198:G208" si="4">F198*D198</f>
        <v>0</v>
      </c>
    </row>
    <row r="199" spans="1:7" x14ac:dyDescent="0.2">
      <c r="A199" s="6">
        <v>183</v>
      </c>
      <c r="B199" s="51" t="s">
        <v>250</v>
      </c>
      <c r="C199" s="50" t="s">
        <v>11</v>
      </c>
      <c r="D199" s="18"/>
      <c r="E199" s="6" t="s">
        <v>12</v>
      </c>
      <c r="F199" s="6">
        <v>94.5</v>
      </c>
      <c r="G199" s="11">
        <f t="shared" si="4"/>
        <v>0</v>
      </c>
    </row>
    <row r="200" spans="1:7" x14ac:dyDescent="0.2">
      <c r="A200" s="6">
        <v>184</v>
      </c>
      <c r="B200" s="12" t="s">
        <v>251</v>
      </c>
      <c r="C200" s="50" t="s">
        <v>11</v>
      </c>
      <c r="D200" s="14"/>
      <c r="E200" s="12" t="s">
        <v>19</v>
      </c>
      <c r="F200" s="12">
        <v>103.3</v>
      </c>
      <c r="G200" s="11">
        <f t="shared" si="4"/>
        <v>0</v>
      </c>
    </row>
    <row r="201" spans="1:7" x14ac:dyDescent="0.2">
      <c r="A201" s="6">
        <v>185</v>
      </c>
      <c r="B201" s="12" t="s">
        <v>252</v>
      </c>
      <c r="C201" s="50" t="s">
        <v>11</v>
      </c>
      <c r="D201" s="14"/>
      <c r="E201" s="12" t="s">
        <v>19</v>
      </c>
      <c r="F201" s="12">
        <v>86.9</v>
      </c>
      <c r="G201" s="11">
        <f t="shared" si="4"/>
        <v>0</v>
      </c>
    </row>
    <row r="202" spans="1:7" x14ac:dyDescent="0.2">
      <c r="A202" s="6">
        <v>186</v>
      </c>
      <c r="B202" s="12" t="s">
        <v>253</v>
      </c>
      <c r="C202" s="50" t="s">
        <v>11</v>
      </c>
      <c r="D202" s="14"/>
      <c r="E202" s="12" t="s">
        <v>19</v>
      </c>
      <c r="F202" s="12">
        <v>79.599999999999994</v>
      </c>
      <c r="G202" s="11">
        <f t="shared" si="4"/>
        <v>0</v>
      </c>
    </row>
    <row r="203" spans="1:7" x14ac:dyDescent="0.2">
      <c r="A203" s="6">
        <v>187</v>
      </c>
      <c r="B203" s="12" t="s">
        <v>254</v>
      </c>
      <c r="C203" s="50" t="s">
        <v>11</v>
      </c>
      <c r="D203" s="14"/>
      <c r="E203" s="12" t="s">
        <v>19</v>
      </c>
      <c r="F203" s="12">
        <v>225.5</v>
      </c>
      <c r="G203" s="11">
        <f t="shared" si="4"/>
        <v>0</v>
      </c>
    </row>
    <row r="204" spans="1:7" x14ac:dyDescent="0.2">
      <c r="A204" s="6">
        <v>188</v>
      </c>
      <c r="B204" s="51" t="s">
        <v>255</v>
      </c>
      <c r="C204" s="50" t="s">
        <v>11</v>
      </c>
      <c r="D204" s="18"/>
      <c r="E204" s="6" t="s">
        <v>19</v>
      </c>
      <c r="F204" s="6">
        <v>214.5</v>
      </c>
      <c r="G204" s="11">
        <f t="shared" si="4"/>
        <v>0</v>
      </c>
    </row>
    <row r="205" spans="1:7" x14ac:dyDescent="0.2">
      <c r="A205" s="6">
        <v>189</v>
      </c>
      <c r="B205" s="12" t="s">
        <v>256</v>
      </c>
      <c r="C205" s="50" t="s">
        <v>11</v>
      </c>
      <c r="D205" s="14"/>
      <c r="E205" s="12" t="s">
        <v>141</v>
      </c>
      <c r="F205" s="12">
        <v>3.6</v>
      </c>
      <c r="G205" s="11">
        <f t="shared" si="4"/>
        <v>0</v>
      </c>
    </row>
    <row r="206" spans="1:7" x14ac:dyDescent="0.2">
      <c r="A206" s="6">
        <v>190</v>
      </c>
      <c r="B206" s="12" t="s">
        <v>257</v>
      </c>
      <c r="C206" s="50" t="s">
        <v>11</v>
      </c>
      <c r="D206" s="14"/>
      <c r="E206" s="12" t="s">
        <v>141</v>
      </c>
      <c r="F206" s="12">
        <v>5.5</v>
      </c>
      <c r="G206" s="11">
        <f t="shared" si="4"/>
        <v>0</v>
      </c>
    </row>
    <row r="207" spans="1:7" x14ac:dyDescent="0.2">
      <c r="A207" s="6">
        <v>191</v>
      </c>
      <c r="B207" s="51" t="s">
        <v>258</v>
      </c>
      <c r="C207" s="50" t="s">
        <v>11</v>
      </c>
      <c r="D207" s="18"/>
      <c r="E207" s="6" t="s">
        <v>141</v>
      </c>
      <c r="F207" s="6">
        <v>24.1</v>
      </c>
      <c r="G207" s="11">
        <f t="shared" si="4"/>
        <v>0</v>
      </c>
    </row>
    <row r="208" spans="1:7" x14ac:dyDescent="0.2">
      <c r="A208" s="6">
        <v>192</v>
      </c>
      <c r="B208" s="51" t="s">
        <v>259</v>
      </c>
      <c r="C208" s="50" t="s">
        <v>11</v>
      </c>
      <c r="D208" s="18"/>
      <c r="E208" s="6" t="s">
        <v>12</v>
      </c>
      <c r="F208" s="6">
        <v>1.7</v>
      </c>
      <c r="G208" s="11">
        <f t="shared" si="4"/>
        <v>0</v>
      </c>
    </row>
    <row r="209" spans="1:7" ht="12.75" thickBot="1" x14ac:dyDescent="0.25">
      <c r="A209" s="45"/>
      <c r="D209" s="47"/>
      <c r="G209" s="49"/>
    </row>
    <row r="210" spans="1:7" ht="36.75" customHeight="1" thickBot="1" x14ac:dyDescent="0.25">
      <c r="A210" s="73" t="s">
        <v>260</v>
      </c>
      <c r="B210" s="74"/>
      <c r="C210" s="74"/>
      <c r="D210" s="74"/>
      <c r="E210" s="74"/>
      <c r="F210" s="74"/>
      <c r="G210" s="75"/>
    </row>
    <row r="211" spans="1:7" ht="45" customHeight="1" x14ac:dyDescent="0.2">
      <c r="A211" s="82" t="s">
        <v>261</v>
      </c>
      <c r="B211" s="82"/>
      <c r="C211" s="82"/>
      <c r="D211" s="82"/>
      <c r="E211" s="82"/>
      <c r="F211" s="82"/>
      <c r="G211" s="82"/>
    </row>
    <row r="212" spans="1:7" ht="60" x14ac:dyDescent="0.2">
      <c r="A212" s="40" t="s">
        <v>77</v>
      </c>
      <c r="B212" s="40" t="s">
        <v>4</v>
      </c>
      <c r="C212" s="40" t="s">
        <v>5</v>
      </c>
      <c r="D212" s="42" t="s">
        <v>6</v>
      </c>
      <c r="E212" s="41" t="s">
        <v>7</v>
      </c>
      <c r="F212" s="55" t="s">
        <v>8</v>
      </c>
      <c r="G212" s="41" t="s">
        <v>9</v>
      </c>
    </row>
    <row r="213" spans="1:7" ht="24" x14ac:dyDescent="0.2">
      <c r="A213" s="52">
        <v>193</v>
      </c>
      <c r="B213" s="13" t="s">
        <v>262</v>
      </c>
      <c r="C213" s="13" t="s">
        <v>263</v>
      </c>
      <c r="D213" s="56"/>
      <c r="E213" s="13" t="s">
        <v>12</v>
      </c>
      <c r="F213" s="13">
        <v>3.8</v>
      </c>
      <c r="G213" s="11">
        <f t="shared" ref="G213:G222" si="5">F213*D213</f>
        <v>0</v>
      </c>
    </row>
    <row r="214" spans="1:7" x14ac:dyDescent="0.2">
      <c r="A214" s="52">
        <v>194</v>
      </c>
      <c r="B214" s="54" t="s">
        <v>264</v>
      </c>
      <c r="C214" s="13" t="s">
        <v>265</v>
      </c>
      <c r="D214" s="56"/>
      <c r="E214" s="13" t="s">
        <v>12</v>
      </c>
      <c r="F214" s="13">
        <v>89.1</v>
      </c>
      <c r="G214" s="11">
        <f t="shared" si="5"/>
        <v>0</v>
      </c>
    </row>
    <row r="215" spans="1:7" ht="24" x14ac:dyDescent="0.2">
      <c r="A215" s="52">
        <v>195</v>
      </c>
      <c r="B215" s="13" t="s">
        <v>266</v>
      </c>
      <c r="C215" s="13" t="s">
        <v>267</v>
      </c>
      <c r="D215" s="56"/>
      <c r="E215" s="13" t="s">
        <v>12</v>
      </c>
      <c r="F215" s="13">
        <v>5.5</v>
      </c>
      <c r="G215" s="11">
        <f t="shared" si="5"/>
        <v>0</v>
      </c>
    </row>
    <row r="216" spans="1:7" x14ac:dyDescent="0.2">
      <c r="A216" s="52">
        <v>196</v>
      </c>
      <c r="B216" s="53" t="s">
        <v>268</v>
      </c>
      <c r="C216" s="13" t="s">
        <v>269</v>
      </c>
      <c r="D216" s="57"/>
      <c r="E216" s="52" t="s">
        <v>12</v>
      </c>
      <c r="F216" s="52">
        <v>16.5</v>
      </c>
      <c r="G216" s="11">
        <f t="shared" si="5"/>
        <v>0</v>
      </c>
    </row>
    <row r="217" spans="1:7" x14ac:dyDescent="0.2">
      <c r="A217" s="52">
        <v>197</v>
      </c>
      <c r="B217" s="52" t="s">
        <v>270</v>
      </c>
      <c r="C217" s="13" t="s">
        <v>269</v>
      </c>
      <c r="D217" s="18"/>
      <c r="E217" s="6" t="s">
        <v>12</v>
      </c>
      <c r="F217" s="6">
        <v>13.3</v>
      </c>
      <c r="G217" s="11">
        <f t="shared" si="5"/>
        <v>0</v>
      </c>
    </row>
    <row r="218" spans="1:7" x14ac:dyDescent="0.2">
      <c r="A218" s="52">
        <v>198</v>
      </c>
      <c r="B218" s="52" t="s">
        <v>18</v>
      </c>
      <c r="C218" s="13" t="s">
        <v>269</v>
      </c>
      <c r="D218" s="18"/>
      <c r="E218" s="6" t="s">
        <v>12</v>
      </c>
      <c r="F218" s="6">
        <v>13.3</v>
      </c>
      <c r="G218" s="11">
        <f t="shared" si="5"/>
        <v>0</v>
      </c>
    </row>
    <row r="219" spans="1:7" x14ac:dyDescent="0.2">
      <c r="A219" s="52">
        <v>199</v>
      </c>
      <c r="B219" s="52" t="s">
        <v>16</v>
      </c>
      <c r="C219" s="13" t="s">
        <v>269</v>
      </c>
      <c r="D219" s="18"/>
      <c r="E219" s="6" t="s">
        <v>12</v>
      </c>
      <c r="F219" s="6">
        <v>6.1</v>
      </c>
      <c r="G219" s="11">
        <f t="shared" si="5"/>
        <v>0</v>
      </c>
    </row>
    <row r="220" spans="1:7" x14ac:dyDescent="0.2">
      <c r="A220" s="52">
        <v>200</v>
      </c>
      <c r="B220" s="52" t="s">
        <v>271</v>
      </c>
      <c r="C220" s="13" t="s">
        <v>269</v>
      </c>
      <c r="D220" s="18"/>
      <c r="E220" s="6" t="s">
        <v>12</v>
      </c>
      <c r="F220" s="6">
        <v>19.2</v>
      </c>
      <c r="G220" s="11">
        <f t="shared" si="5"/>
        <v>0</v>
      </c>
    </row>
    <row r="221" spans="1:7" x14ac:dyDescent="0.2">
      <c r="A221" s="52">
        <v>201</v>
      </c>
      <c r="B221" s="52" t="s">
        <v>272</v>
      </c>
      <c r="C221" s="13" t="s">
        <v>269</v>
      </c>
      <c r="D221" s="18"/>
      <c r="E221" s="6" t="s">
        <v>12</v>
      </c>
      <c r="F221" s="6">
        <v>6.2</v>
      </c>
      <c r="G221" s="11">
        <f t="shared" si="5"/>
        <v>0</v>
      </c>
    </row>
    <row r="222" spans="1:7" x14ac:dyDescent="0.2">
      <c r="A222" s="52">
        <v>202</v>
      </c>
      <c r="B222" s="52" t="s">
        <v>54</v>
      </c>
      <c r="C222" s="13" t="s">
        <v>269</v>
      </c>
      <c r="D222" s="18"/>
      <c r="E222" s="6" t="s">
        <v>12</v>
      </c>
      <c r="F222" s="6">
        <v>15.8</v>
      </c>
      <c r="G222" s="11">
        <f t="shared" si="5"/>
        <v>0</v>
      </c>
    </row>
    <row r="223" spans="1:7" ht="12.75" thickBot="1" x14ac:dyDescent="0.25">
      <c r="A223" s="58"/>
      <c r="B223" s="58"/>
      <c r="C223" s="22"/>
      <c r="D223" s="23"/>
      <c r="E223" s="20"/>
      <c r="F223" s="20"/>
      <c r="G223" s="24"/>
    </row>
    <row r="224" spans="1:7" ht="27.75" customHeight="1" thickBot="1" x14ac:dyDescent="0.25">
      <c r="A224" s="73" t="s">
        <v>273</v>
      </c>
      <c r="B224" s="74"/>
      <c r="C224" s="74"/>
      <c r="D224" s="74"/>
      <c r="E224" s="74"/>
      <c r="F224" s="74"/>
      <c r="G224" s="75"/>
    </row>
    <row r="225" spans="1:7" ht="42.75" customHeight="1" x14ac:dyDescent="0.2">
      <c r="A225" s="82" t="s">
        <v>274</v>
      </c>
      <c r="B225" s="82"/>
      <c r="C225" s="82"/>
      <c r="D225" s="82"/>
      <c r="E225" s="82"/>
      <c r="F225" s="82"/>
      <c r="G225" s="82"/>
    </row>
    <row r="226" spans="1:7" ht="60" x14ac:dyDescent="0.2">
      <c r="A226" s="40" t="s">
        <v>77</v>
      </c>
      <c r="B226" s="40" t="s">
        <v>4</v>
      </c>
      <c r="C226" s="40" t="s">
        <v>5</v>
      </c>
      <c r="D226" s="42" t="s">
        <v>6</v>
      </c>
      <c r="E226" s="41" t="s">
        <v>7</v>
      </c>
      <c r="F226" s="55" t="s">
        <v>8</v>
      </c>
      <c r="G226" s="41" t="s">
        <v>9</v>
      </c>
    </row>
    <row r="227" spans="1:7" x14ac:dyDescent="0.2">
      <c r="A227" s="52">
        <v>203</v>
      </c>
      <c r="B227" s="54" t="s">
        <v>275</v>
      </c>
      <c r="C227" s="13" t="s">
        <v>276</v>
      </c>
      <c r="D227" s="56"/>
      <c r="E227" s="13" t="s">
        <v>12</v>
      </c>
      <c r="F227" s="13">
        <v>10.4</v>
      </c>
      <c r="G227" s="11">
        <f t="shared" ref="G227:G265" si="6">F227*D227</f>
        <v>0</v>
      </c>
    </row>
    <row r="228" spans="1:7" x14ac:dyDescent="0.2">
      <c r="A228" s="52">
        <v>204</v>
      </c>
      <c r="B228" s="54" t="s">
        <v>277</v>
      </c>
      <c r="C228" s="13" t="s">
        <v>276</v>
      </c>
      <c r="D228" s="56"/>
      <c r="E228" s="13" t="s">
        <v>12</v>
      </c>
      <c r="F228" s="13">
        <v>7.6</v>
      </c>
      <c r="G228" s="11">
        <f t="shared" si="6"/>
        <v>0</v>
      </c>
    </row>
    <row r="229" spans="1:7" x14ac:dyDescent="0.2">
      <c r="A229" s="52">
        <v>205</v>
      </c>
      <c r="B229" s="54" t="s">
        <v>278</v>
      </c>
      <c r="C229" s="13" t="s">
        <v>276</v>
      </c>
      <c r="D229" s="56"/>
      <c r="E229" s="13" t="s">
        <v>12</v>
      </c>
      <c r="F229" s="13">
        <v>7.6</v>
      </c>
      <c r="G229" s="11">
        <f t="shared" si="6"/>
        <v>0</v>
      </c>
    </row>
    <row r="230" spans="1:7" x14ac:dyDescent="0.2">
      <c r="A230" s="52">
        <v>206</v>
      </c>
      <c r="B230" s="54" t="s">
        <v>279</v>
      </c>
      <c r="C230" s="13" t="s">
        <v>269</v>
      </c>
      <c r="D230" s="56"/>
      <c r="E230" s="13" t="s">
        <v>12</v>
      </c>
      <c r="F230" s="13">
        <v>2.7</v>
      </c>
      <c r="G230" s="11">
        <f t="shared" si="6"/>
        <v>0</v>
      </c>
    </row>
    <row r="231" spans="1:7" x14ac:dyDescent="0.2">
      <c r="A231" s="52">
        <v>207</v>
      </c>
      <c r="B231" s="53" t="s">
        <v>280</v>
      </c>
      <c r="C231" s="13" t="s">
        <v>269</v>
      </c>
      <c r="D231" s="57"/>
      <c r="E231" s="52" t="s">
        <v>12</v>
      </c>
      <c r="F231" s="13">
        <v>6.5</v>
      </c>
      <c r="G231" s="11">
        <f t="shared" si="6"/>
        <v>0</v>
      </c>
    </row>
    <row r="232" spans="1:7" x14ac:dyDescent="0.2">
      <c r="A232" s="52">
        <v>208</v>
      </c>
      <c r="B232" s="52" t="s">
        <v>281</v>
      </c>
      <c r="C232" s="13" t="s">
        <v>276</v>
      </c>
      <c r="D232" s="18"/>
      <c r="E232" s="6" t="s">
        <v>12</v>
      </c>
      <c r="F232" s="12">
        <v>7.1</v>
      </c>
      <c r="G232" s="11">
        <f t="shared" si="6"/>
        <v>0</v>
      </c>
    </row>
    <row r="233" spans="1:7" x14ac:dyDescent="0.2">
      <c r="A233" s="52">
        <v>209</v>
      </c>
      <c r="B233" s="52" t="s">
        <v>282</v>
      </c>
      <c r="C233" s="13" t="s">
        <v>269</v>
      </c>
      <c r="D233" s="18"/>
      <c r="E233" s="6" t="s">
        <v>12</v>
      </c>
      <c r="F233" s="12">
        <v>5.6</v>
      </c>
      <c r="G233" s="11">
        <f t="shared" si="6"/>
        <v>0</v>
      </c>
    </row>
    <row r="234" spans="1:7" x14ac:dyDescent="0.2">
      <c r="A234" s="52">
        <v>210</v>
      </c>
      <c r="B234" s="52" t="s">
        <v>283</v>
      </c>
      <c r="C234" s="13" t="s">
        <v>269</v>
      </c>
      <c r="D234" s="18"/>
      <c r="E234" s="6" t="s">
        <v>12</v>
      </c>
      <c r="F234" s="12">
        <v>1.6</v>
      </c>
      <c r="G234" s="11">
        <f t="shared" si="6"/>
        <v>0</v>
      </c>
    </row>
    <row r="235" spans="1:7" x14ac:dyDescent="0.2">
      <c r="A235" s="52">
        <v>211</v>
      </c>
      <c r="B235" s="52" t="s">
        <v>284</v>
      </c>
      <c r="C235" s="13" t="s">
        <v>269</v>
      </c>
      <c r="D235" s="18"/>
      <c r="E235" s="6" t="s">
        <v>12</v>
      </c>
      <c r="F235" s="12">
        <v>13.1</v>
      </c>
      <c r="G235" s="11">
        <f t="shared" si="6"/>
        <v>0</v>
      </c>
    </row>
    <row r="236" spans="1:7" x14ac:dyDescent="0.2">
      <c r="A236" s="52">
        <v>212</v>
      </c>
      <c r="B236" s="52" t="s">
        <v>285</v>
      </c>
      <c r="C236" s="13" t="s">
        <v>276</v>
      </c>
      <c r="D236" s="18"/>
      <c r="E236" s="6" t="s">
        <v>12</v>
      </c>
      <c r="F236" s="12">
        <v>4.4000000000000004</v>
      </c>
      <c r="G236" s="11">
        <f t="shared" si="6"/>
        <v>0</v>
      </c>
    </row>
    <row r="237" spans="1:7" x14ac:dyDescent="0.2">
      <c r="A237" s="52">
        <v>213</v>
      </c>
      <c r="B237" s="52" t="s">
        <v>286</v>
      </c>
      <c r="C237" s="13" t="s">
        <v>276</v>
      </c>
      <c r="D237" s="18"/>
      <c r="E237" s="6" t="s">
        <v>12</v>
      </c>
      <c r="F237" s="12">
        <v>1.6</v>
      </c>
      <c r="G237" s="11">
        <f t="shared" si="6"/>
        <v>0</v>
      </c>
    </row>
    <row r="238" spans="1:7" x14ac:dyDescent="0.2">
      <c r="A238" s="52">
        <v>214</v>
      </c>
      <c r="B238" s="52" t="s">
        <v>287</v>
      </c>
      <c r="C238" s="13" t="s">
        <v>269</v>
      </c>
      <c r="D238" s="18"/>
      <c r="E238" s="6" t="s">
        <v>12</v>
      </c>
      <c r="F238" s="12">
        <v>4.5</v>
      </c>
      <c r="G238" s="11">
        <f t="shared" si="6"/>
        <v>0</v>
      </c>
    </row>
    <row r="239" spans="1:7" x14ac:dyDescent="0.2">
      <c r="A239" s="52">
        <v>215</v>
      </c>
      <c r="B239" s="59" t="s">
        <v>288</v>
      </c>
      <c r="C239" s="13" t="s">
        <v>269</v>
      </c>
      <c r="D239" s="18"/>
      <c r="E239" s="6" t="s">
        <v>12</v>
      </c>
      <c r="F239" s="60">
        <v>9.3000000000000007</v>
      </c>
      <c r="G239" s="11">
        <f t="shared" si="6"/>
        <v>0</v>
      </c>
    </row>
    <row r="240" spans="1:7" x14ac:dyDescent="0.2">
      <c r="A240" s="52">
        <v>216</v>
      </c>
      <c r="B240" s="59" t="s">
        <v>289</v>
      </c>
      <c r="C240" s="13" t="s">
        <v>290</v>
      </c>
      <c r="D240" s="18"/>
      <c r="E240" s="6" t="s">
        <v>12</v>
      </c>
      <c r="F240" s="60">
        <v>3</v>
      </c>
      <c r="G240" s="11">
        <f t="shared" si="6"/>
        <v>0</v>
      </c>
    </row>
    <row r="241" spans="1:7" x14ac:dyDescent="0.2">
      <c r="A241" s="52">
        <v>217</v>
      </c>
      <c r="B241" s="59" t="s">
        <v>291</v>
      </c>
      <c r="C241" s="13" t="s">
        <v>292</v>
      </c>
      <c r="D241" s="18"/>
      <c r="E241" s="6" t="s">
        <v>12</v>
      </c>
      <c r="F241" s="60">
        <v>2.2999999999999998</v>
      </c>
      <c r="G241" s="11">
        <f t="shared" si="6"/>
        <v>0</v>
      </c>
    </row>
    <row r="242" spans="1:7" x14ac:dyDescent="0.2">
      <c r="A242" s="52">
        <v>218</v>
      </c>
      <c r="B242" s="59" t="s">
        <v>293</v>
      </c>
      <c r="C242" s="13" t="s">
        <v>290</v>
      </c>
      <c r="D242" s="18"/>
      <c r="E242" s="6" t="s">
        <v>12</v>
      </c>
      <c r="F242" s="60">
        <v>4.8</v>
      </c>
      <c r="G242" s="11">
        <f t="shared" si="6"/>
        <v>0</v>
      </c>
    </row>
    <row r="243" spans="1:7" x14ac:dyDescent="0.2">
      <c r="A243" s="52">
        <v>219</v>
      </c>
      <c r="B243" s="54" t="s">
        <v>294</v>
      </c>
      <c r="C243" s="13" t="s">
        <v>269</v>
      </c>
      <c r="D243" s="56"/>
      <c r="E243" s="13" t="s">
        <v>12</v>
      </c>
      <c r="F243" s="13">
        <v>6.4</v>
      </c>
      <c r="G243" s="11">
        <f t="shared" si="6"/>
        <v>0</v>
      </c>
    </row>
    <row r="244" spans="1:7" x14ac:dyDescent="0.2">
      <c r="A244" s="52">
        <v>220</v>
      </c>
      <c r="B244" s="54" t="s">
        <v>295</v>
      </c>
      <c r="C244" s="13" t="s">
        <v>269</v>
      </c>
      <c r="D244" s="56"/>
      <c r="E244" s="13" t="s">
        <v>12</v>
      </c>
      <c r="F244" s="13">
        <v>4.4000000000000004</v>
      </c>
      <c r="G244" s="11">
        <f t="shared" si="6"/>
        <v>0</v>
      </c>
    </row>
    <row r="245" spans="1:7" x14ac:dyDescent="0.2">
      <c r="A245" s="52">
        <v>221</v>
      </c>
      <c r="B245" s="54" t="s">
        <v>296</v>
      </c>
      <c r="C245" s="13" t="s">
        <v>269</v>
      </c>
      <c r="D245" s="56"/>
      <c r="E245" s="13" t="s">
        <v>12</v>
      </c>
      <c r="F245" s="13">
        <v>6.8</v>
      </c>
      <c r="G245" s="11">
        <f t="shared" si="6"/>
        <v>0</v>
      </c>
    </row>
    <row r="246" spans="1:7" x14ac:dyDescent="0.2">
      <c r="A246" s="52">
        <v>222</v>
      </c>
      <c r="B246" s="53" t="s">
        <v>297</v>
      </c>
      <c r="C246" s="13" t="s">
        <v>298</v>
      </c>
      <c r="D246" s="57"/>
      <c r="E246" s="52" t="s">
        <v>12</v>
      </c>
      <c r="F246" s="13">
        <v>1.6</v>
      </c>
      <c r="G246" s="11">
        <f t="shared" si="6"/>
        <v>0</v>
      </c>
    </row>
    <row r="247" spans="1:7" x14ac:dyDescent="0.2">
      <c r="A247" s="52">
        <v>223</v>
      </c>
      <c r="B247" s="52" t="s">
        <v>299</v>
      </c>
      <c r="C247" s="13" t="s">
        <v>300</v>
      </c>
      <c r="D247" s="18"/>
      <c r="E247" s="6" t="s">
        <v>12</v>
      </c>
      <c r="F247" s="12">
        <v>2.7</v>
      </c>
      <c r="G247" s="11">
        <f t="shared" si="6"/>
        <v>0</v>
      </c>
    </row>
    <row r="248" spans="1:7" x14ac:dyDescent="0.2">
      <c r="A248" s="52">
        <v>224</v>
      </c>
      <c r="B248" s="52" t="s">
        <v>301</v>
      </c>
      <c r="C248" s="13" t="s">
        <v>300</v>
      </c>
      <c r="D248" s="18"/>
      <c r="E248" s="6" t="s">
        <v>12</v>
      </c>
      <c r="F248" s="12">
        <v>2.7</v>
      </c>
      <c r="G248" s="11">
        <f t="shared" si="6"/>
        <v>0</v>
      </c>
    </row>
    <row r="249" spans="1:7" x14ac:dyDescent="0.2">
      <c r="A249" s="52">
        <v>225</v>
      </c>
      <c r="B249" s="52" t="s">
        <v>302</v>
      </c>
      <c r="C249" s="13" t="s">
        <v>298</v>
      </c>
      <c r="D249" s="18"/>
      <c r="E249" s="6" t="s">
        <v>12</v>
      </c>
      <c r="F249" s="12">
        <v>4.4000000000000004</v>
      </c>
      <c r="G249" s="11">
        <f t="shared" si="6"/>
        <v>0</v>
      </c>
    </row>
    <row r="250" spans="1:7" x14ac:dyDescent="0.2">
      <c r="A250" s="52">
        <v>226</v>
      </c>
      <c r="B250" s="52" t="s">
        <v>303</v>
      </c>
      <c r="C250" s="13" t="s">
        <v>298</v>
      </c>
      <c r="D250" s="18"/>
      <c r="E250" s="6" t="s">
        <v>12</v>
      </c>
      <c r="F250" s="12">
        <v>7.1</v>
      </c>
      <c r="G250" s="11">
        <f t="shared" si="6"/>
        <v>0</v>
      </c>
    </row>
    <row r="251" spans="1:7" x14ac:dyDescent="0.2">
      <c r="A251" s="52">
        <v>227</v>
      </c>
      <c r="B251" s="52" t="s">
        <v>304</v>
      </c>
      <c r="C251" s="13" t="s">
        <v>276</v>
      </c>
      <c r="D251" s="18"/>
      <c r="E251" s="6" t="s">
        <v>12</v>
      </c>
      <c r="F251" s="12">
        <v>7.3</v>
      </c>
      <c r="G251" s="11">
        <f t="shared" si="6"/>
        <v>0</v>
      </c>
    </row>
    <row r="252" spans="1:7" x14ac:dyDescent="0.2">
      <c r="A252" s="52">
        <v>228</v>
      </c>
      <c r="B252" s="52" t="s">
        <v>305</v>
      </c>
      <c r="C252" s="13" t="s">
        <v>276</v>
      </c>
      <c r="D252" s="18"/>
      <c r="E252" s="6" t="s">
        <v>12</v>
      </c>
      <c r="F252" s="12">
        <v>10.4</v>
      </c>
      <c r="G252" s="11">
        <f t="shared" si="6"/>
        <v>0</v>
      </c>
    </row>
    <row r="253" spans="1:7" x14ac:dyDescent="0.2">
      <c r="A253" s="52">
        <v>229</v>
      </c>
      <c r="B253" s="52" t="s">
        <v>306</v>
      </c>
      <c r="C253" s="13" t="s">
        <v>269</v>
      </c>
      <c r="D253" s="18"/>
      <c r="E253" s="6" t="s">
        <v>12</v>
      </c>
      <c r="F253" s="12">
        <v>3.5</v>
      </c>
      <c r="G253" s="11">
        <f t="shared" si="6"/>
        <v>0</v>
      </c>
    </row>
    <row r="254" spans="1:7" ht="24" x14ac:dyDescent="0.2">
      <c r="A254" s="52">
        <v>230</v>
      </c>
      <c r="B254" s="59" t="s">
        <v>307</v>
      </c>
      <c r="C254" s="13" t="s">
        <v>308</v>
      </c>
      <c r="D254" s="18"/>
      <c r="E254" s="6" t="s">
        <v>12</v>
      </c>
      <c r="F254" s="12">
        <v>2.9</v>
      </c>
      <c r="G254" s="11">
        <f t="shared" si="6"/>
        <v>0</v>
      </c>
    </row>
    <row r="255" spans="1:7" x14ac:dyDescent="0.2">
      <c r="A255" s="52">
        <v>231</v>
      </c>
      <c r="B255" s="59" t="s">
        <v>309</v>
      </c>
      <c r="C255" s="13" t="s">
        <v>276</v>
      </c>
      <c r="D255" s="18"/>
      <c r="E255" s="6" t="s">
        <v>12</v>
      </c>
      <c r="F255" s="60">
        <v>0.8</v>
      </c>
      <c r="G255" s="11">
        <f t="shared" si="6"/>
        <v>0</v>
      </c>
    </row>
    <row r="256" spans="1:7" x14ac:dyDescent="0.2">
      <c r="A256" s="52">
        <v>232</v>
      </c>
      <c r="B256" s="59" t="s">
        <v>310</v>
      </c>
      <c r="C256" s="13" t="s">
        <v>276</v>
      </c>
      <c r="D256" s="18"/>
      <c r="E256" s="6" t="s">
        <v>12</v>
      </c>
      <c r="F256" s="60">
        <v>2.6</v>
      </c>
      <c r="G256" s="11">
        <f t="shared" si="6"/>
        <v>0</v>
      </c>
    </row>
    <row r="257" spans="1:7" x14ac:dyDescent="0.2">
      <c r="A257" s="52">
        <v>233</v>
      </c>
      <c r="B257" s="59" t="s">
        <v>311</v>
      </c>
      <c r="C257" s="13" t="s">
        <v>298</v>
      </c>
      <c r="D257" s="18"/>
      <c r="E257" s="6" t="s">
        <v>12</v>
      </c>
      <c r="F257" s="60">
        <v>3.6</v>
      </c>
      <c r="G257" s="11">
        <f t="shared" si="6"/>
        <v>0</v>
      </c>
    </row>
    <row r="258" spans="1:7" x14ac:dyDescent="0.2">
      <c r="A258" s="52">
        <v>234</v>
      </c>
      <c r="B258" s="59" t="s">
        <v>312</v>
      </c>
      <c r="C258" s="13" t="s">
        <v>298</v>
      </c>
      <c r="D258" s="18"/>
      <c r="E258" s="6" t="s">
        <v>12</v>
      </c>
      <c r="F258" s="60">
        <v>4.5</v>
      </c>
      <c r="G258" s="11">
        <f t="shared" si="6"/>
        <v>0</v>
      </c>
    </row>
    <row r="259" spans="1:7" x14ac:dyDescent="0.2">
      <c r="A259" s="52">
        <v>235</v>
      </c>
      <c r="B259" s="59" t="s">
        <v>313</v>
      </c>
      <c r="C259" s="13" t="s">
        <v>298</v>
      </c>
      <c r="D259" s="18"/>
      <c r="E259" s="6" t="s">
        <v>12</v>
      </c>
      <c r="F259" s="60">
        <v>6.4</v>
      </c>
      <c r="G259" s="11">
        <f t="shared" si="6"/>
        <v>0</v>
      </c>
    </row>
    <row r="260" spans="1:7" x14ac:dyDescent="0.2">
      <c r="A260" s="52">
        <v>236</v>
      </c>
      <c r="B260" s="59" t="s">
        <v>314</v>
      </c>
      <c r="C260" s="13" t="s">
        <v>300</v>
      </c>
      <c r="D260" s="18"/>
      <c r="E260" s="6" t="s">
        <v>12</v>
      </c>
      <c r="F260" s="60">
        <v>3.6</v>
      </c>
      <c r="G260" s="11">
        <f t="shared" si="6"/>
        <v>0</v>
      </c>
    </row>
    <row r="261" spans="1:7" x14ac:dyDescent="0.2">
      <c r="A261" s="52">
        <v>237</v>
      </c>
      <c r="B261" s="59" t="s">
        <v>315</v>
      </c>
      <c r="C261" s="13" t="s">
        <v>300</v>
      </c>
      <c r="D261" s="18"/>
      <c r="E261" s="6" t="s">
        <v>12</v>
      </c>
      <c r="F261" s="60">
        <v>2.7</v>
      </c>
      <c r="G261" s="11">
        <f t="shared" si="6"/>
        <v>0</v>
      </c>
    </row>
    <row r="262" spans="1:7" x14ac:dyDescent="0.2">
      <c r="A262" s="52">
        <v>238</v>
      </c>
      <c r="B262" s="59" t="s">
        <v>316</v>
      </c>
      <c r="C262" s="13" t="s">
        <v>300</v>
      </c>
      <c r="D262" s="18"/>
      <c r="E262" s="6" t="s">
        <v>12</v>
      </c>
      <c r="F262" s="60">
        <v>3.6</v>
      </c>
      <c r="G262" s="11">
        <f t="shared" si="6"/>
        <v>0</v>
      </c>
    </row>
    <row r="263" spans="1:7" x14ac:dyDescent="0.2">
      <c r="A263" s="52">
        <v>239</v>
      </c>
      <c r="B263" s="59" t="s">
        <v>317</v>
      </c>
      <c r="C263" s="13" t="s">
        <v>269</v>
      </c>
      <c r="D263" s="18"/>
      <c r="E263" s="6" t="s">
        <v>12</v>
      </c>
      <c r="F263" s="60">
        <v>0.3</v>
      </c>
      <c r="G263" s="11">
        <f t="shared" si="6"/>
        <v>0</v>
      </c>
    </row>
    <row r="264" spans="1:7" x14ac:dyDescent="0.2">
      <c r="A264" s="52">
        <v>240</v>
      </c>
      <c r="B264" s="59" t="s">
        <v>318</v>
      </c>
      <c r="C264" s="13" t="s">
        <v>269</v>
      </c>
      <c r="D264" s="18"/>
      <c r="E264" s="6" t="s">
        <v>12</v>
      </c>
      <c r="F264" s="60">
        <v>0.1</v>
      </c>
      <c r="G264" s="11">
        <f t="shared" si="6"/>
        <v>0</v>
      </c>
    </row>
    <row r="265" spans="1:7" x14ac:dyDescent="0.2">
      <c r="A265" s="52">
        <v>241</v>
      </c>
      <c r="B265" s="59" t="s">
        <v>319</v>
      </c>
      <c r="C265" s="13" t="s">
        <v>269</v>
      </c>
      <c r="D265" s="18"/>
      <c r="E265" s="6" t="s">
        <v>12</v>
      </c>
      <c r="F265" s="60">
        <v>0.2</v>
      </c>
      <c r="G265" s="11">
        <f t="shared" si="6"/>
        <v>0</v>
      </c>
    </row>
    <row r="266" spans="1:7" ht="12.75" thickBot="1" x14ac:dyDescent="0.25">
      <c r="A266" s="58"/>
      <c r="B266" s="61"/>
      <c r="C266" s="22"/>
      <c r="D266" s="62"/>
      <c r="E266" s="20"/>
      <c r="F266" s="63"/>
      <c r="G266" s="24"/>
    </row>
    <row r="267" spans="1:7" ht="33.75" customHeight="1" thickBot="1" x14ac:dyDescent="0.25">
      <c r="A267" s="73" t="s">
        <v>320</v>
      </c>
      <c r="B267" s="74"/>
      <c r="C267" s="74"/>
      <c r="D267" s="74"/>
      <c r="E267" s="74"/>
      <c r="F267" s="74"/>
      <c r="G267" s="75"/>
    </row>
    <row r="268" spans="1:7" ht="63" customHeight="1" x14ac:dyDescent="0.2">
      <c r="A268" s="82" t="s">
        <v>153</v>
      </c>
      <c r="B268" s="82"/>
      <c r="C268" s="82"/>
      <c r="D268" s="82"/>
      <c r="E268" s="82"/>
      <c r="F268" s="82"/>
      <c r="G268" s="82"/>
    </row>
    <row r="269" spans="1:7" ht="60" x14ac:dyDescent="0.2">
      <c r="A269" s="40" t="s">
        <v>77</v>
      </c>
      <c r="B269" s="40" t="s">
        <v>4</v>
      </c>
      <c r="C269" s="40" t="s">
        <v>5</v>
      </c>
      <c r="D269" s="42" t="s">
        <v>6</v>
      </c>
      <c r="E269" s="41" t="s">
        <v>7</v>
      </c>
      <c r="F269" s="55" t="s">
        <v>8</v>
      </c>
      <c r="G269" s="41" t="s">
        <v>9</v>
      </c>
    </row>
    <row r="270" spans="1:7" ht="36" x14ac:dyDescent="0.2">
      <c r="A270" s="33">
        <v>242</v>
      </c>
      <c r="B270" s="6" t="s">
        <v>321</v>
      </c>
      <c r="C270" s="52" t="s">
        <v>322</v>
      </c>
      <c r="D270" s="18"/>
      <c r="E270" s="6" t="s">
        <v>141</v>
      </c>
      <c r="F270" s="6">
        <v>25</v>
      </c>
      <c r="G270" s="11">
        <f t="shared" ref="G270:G289" si="7">F270*D270</f>
        <v>0</v>
      </c>
    </row>
    <row r="271" spans="1:7" ht="36" x14ac:dyDescent="0.2">
      <c r="A271" s="33">
        <v>243</v>
      </c>
      <c r="B271" s="6" t="s">
        <v>323</v>
      </c>
      <c r="C271" s="52" t="s">
        <v>324</v>
      </c>
      <c r="D271" s="18"/>
      <c r="E271" s="6" t="s">
        <v>141</v>
      </c>
      <c r="F271" s="6">
        <v>36</v>
      </c>
      <c r="G271" s="11">
        <f t="shared" si="7"/>
        <v>0</v>
      </c>
    </row>
    <row r="272" spans="1:7" ht="24" x14ac:dyDescent="0.2">
      <c r="A272" s="33">
        <v>244</v>
      </c>
      <c r="B272" s="33" t="s">
        <v>325</v>
      </c>
      <c r="C272" s="34" t="s">
        <v>326</v>
      </c>
      <c r="D272" s="64"/>
      <c r="E272" s="6" t="s">
        <v>141</v>
      </c>
      <c r="F272" s="50">
        <v>18</v>
      </c>
      <c r="G272" s="11">
        <f t="shared" si="7"/>
        <v>0</v>
      </c>
    </row>
    <row r="273" spans="1:7" ht="24" x14ac:dyDescent="0.2">
      <c r="A273" s="33">
        <v>245</v>
      </c>
      <c r="B273" s="33" t="s">
        <v>327</v>
      </c>
      <c r="C273" s="34" t="s">
        <v>326</v>
      </c>
      <c r="D273" s="64"/>
      <c r="E273" s="6" t="s">
        <v>141</v>
      </c>
      <c r="F273" s="50">
        <v>44</v>
      </c>
      <c r="G273" s="11">
        <f t="shared" si="7"/>
        <v>0</v>
      </c>
    </row>
    <row r="274" spans="1:7" ht="24" x14ac:dyDescent="0.2">
      <c r="A274" s="33">
        <v>246</v>
      </c>
      <c r="B274" s="33" t="s">
        <v>328</v>
      </c>
      <c r="C274" s="34" t="s">
        <v>329</v>
      </c>
      <c r="D274" s="64"/>
      <c r="E274" s="6" t="s">
        <v>141</v>
      </c>
      <c r="F274" s="50">
        <v>33</v>
      </c>
      <c r="G274" s="11">
        <f t="shared" si="7"/>
        <v>0</v>
      </c>
    </row>
    <row r="275" spans="1:7" ht="24" x14ac:dyDescent="0.2">
      <c r="A275" s="33">
        <v>247</v>
      </c>
      <c r="B275" s="33" t="s">
        <v>330</v>
      </c>
      <c r="C275" s="34" t="s">
        <v>329</v>
      </c>
      <c r="D275" s="64"/>
      <c r="E275" s="6" t="s">
        <v>141</v>
      </c>
      <c r="F275" s="50">
        <v>51</v>
      </c>
      <c r="G275" s="11">
        <f t="shared" si="7"/>
        <v>0</v>
      </c>
    </row>
    <row r="276" spans="1:7" ht="24" x14ac:dyDescent="0.2">
      <c r="A276" s="33">
        <v>248</v>
      </c>
      <c r="B276" s="33" t="s">
        <v>331</v>
      </c>
      <c r="C276" s="34" t="s">
        <v>332</v>
      </c>
      <c r="D276" s="64"/>
      <c r="E276" s="6" t="s">
        <v>141</v>
      </c>
      <c r="F276" s="50">
        <v>50</v>
      </c>
      <c r="G276" s="11">
        <f t="shared" si="7"/>
        <v>0</v>
      </c>
    </row>
    <row r="277" spans="1:7" ht="24" x14ac:dyDescent="0.2">
      <c r="A277" s="33">
        <v>249</v>
      </c>
      <c r="B277" s="33" t="s">
        <v>333</v>
      </c>
      <c r="C277" s="34" t="s">
        <v>332</v>
      </c>
      <c r="D277" s="64"/>
      <c r="E277" s="6" t="s">
        <v>141</v>
      </c>
      <c r="F277" s="50">
        <v>40</v>
      </c>
      <c r="G277" s="11">
        <f t="shared" si="7"/>
        <v>0</v>
      </c>
    </row>
    <row r="278" spans="1:7" ht="36" x14ac:dyDescent="0.2">
      <c r="A278" s="33">
        <v>250</v>
      </c>
      <c r="B278" s="6" t="s">
        <v>321</v>
      </c>
      <c r="C278" s="52" t="s">
        <v>322</v>
      </c>
      <c r="D278" s="18"/>
      <c r="E278" s="6" t="s">
        <v>141</v>
      </c>
      <c r="F278" s="6">
        <v>27</v>
      </c>
      <c r="G278" s="11">
        <f t="shared" si="7"/>
        <v>0</v>
      </c>
    </row>
    <row r="279" spans="1:7" ht="24" x14ac:dyDescent="0.2">
      <c r="A279" s="33">
        <v>251</v>
      </c>
      <c r="B279" s="6" t="s">
        <v>334</v>
      </c>
      <c r="C279" s="52" t="s">
        <v>335</v>
      </c>
      <c r="D279" s="18"/>
      <c r="E279" s="6" t="s">
        <v>141</v>
      </c>
      <c r="F279" s="6">
        <v>29</v>
      </c>
      <c r="G279" s="11">
        <f t="shared" si="7"/>
        <v>0</v>
      </c>
    </row>
    <row r="280" spans="1:7" ht="24" x14ac:dyDescent="0.2">
      <c r="A280" s="33">
        <v>252</v>
      </c>
      <c r="B280" s="6" t="s">
        <v>336</v>
      </c>
      <c r="C280" s="52" t="s">
        <v>337</v>
      </c>
      <c r="D280" s="18"/>
      <c r="E280" s="6" t="s">
        <v>141</v>
      </c>
      <c r="F280" s="6">
        <v>54</v>
      </c>
      <c r="G280" s="11">
        <f t="shared" si="7"/>
        <v>0</v>
      </c>
    </row>
    <row r="281" spans="1:7" ht="24" x14ac:dyDescent="0.2">
      <c r="A281" s="33">
        <v>253</v>
      </c>
      <c r="B281" s="6" t="s">
        <v>338</v>
      </c>
      <c r="C281" s="52" t="s">
        <v>339</v>
      </c>
      <c r="D281" s="18"/>
      <c r="E281" s="6" t="s">
        <v>19</v>
      </c>
      <c r="F281" s="6">
        <v>270</v>
      </c>
      <c r="G281" s="11">
        <f t="shared" si="7"/>
        <v>0</v>
      </c>
    </row>
    <row r="282" spans="1:7" x14ac:dyDescent="0.2">
      <c r="A282" s="33">
        <v>254</v>
      </c>
      <c r="B282" s="6" t="s">
        <v>340</v>
      </c>
      <c r="C282" s="52" t="s">
        <v>341</v>
      </c>
      <c r="D282" s="18"/>
      <c r="E282" s="6" t="s">
        <v>19</v>
      </c>
      <c r="F282" s="6">
        <v>250</v>
      </c>
      <c r="G282" s="11">
        <f t="shared" si="7"/>
        <v>0</v>
      </c>
    </row>
    <row r="283" spans="1:7" x14ac:dyDescent="0.2">
      <c r="A283" s="33">
        <v>255</v>
      </c>
      <c r="B283" s="6" t="s">
        <v>342</v>
      </c>
      <c r="C283" s="52" t="s">
        <v>341</v>
      </c>
      <c r="D283" s="18"/>
      <c r="E283" s="6" t="s">
        <v>19</v>
      </c>
      <c r="F283" s="6">
        <v>285</v>
      </c>
      <c r="G283" s="11">
        <f t="shared" si="7"/>
        <v>0</v>
      </c>
    </row>
    <row r="284" spans="1:7" ht="24" x14ac:dyDescent="0.2">
      <c r="A284" s="33">
        <v>256</v>
      </c>
      <c r="B284" s="6" t="s">
        <v>343</v>
      </c>
      <c r="C284" s="52" t="s">
        <v>344</v>
      </c>
      <c r="D284" s="18"/>
      <c r="E284" s="6" t="s">
        <v>19</v>
      </c>
      <c r="F284" s="6">
        <v>61</v>
      </c>
      <c r="G284" s="11">
        <f t="shared" si="7"/>
        <v>0</v>
      </c>
    </row>
    <row r="285" spans="1:7" ht="24" x14ac:dyDescent="0.2">
      <c r="A285" s="33">
        <v>257</v>
      </c>
      <c r="B285" s="6" t="s">
        <v>345</v>
      </c>
      <c r="C285" s="52" t="s">
        <v>344</v>
      </c>
      <c r="D285" s="18"/>
      <c r="E285" s="6" t="s">
        <v>19</v>
      </c>
      <c r="F285" s="6">
        <v>70</v>
      </c>
      <c r="G285" s="11">
        <f t="shared" si="7"/>
        <v>0</v>
      </c>
    </row>
    <row r="286" spans="1:7" ht="24" x14ac:dyDescent="0.2">
      <c r="A286" s="33">
        <v>258</v>
      </c>
      <c r="B286" s="6" t="s">
        <v>346</v>
      </c>
      <c r="C286" s="52" t="s">
        <v>347</v>
      </c>
      <c r="D286" s="18"/>
      <c r="E286" s="6" t="s">
        <v>19</v>
      </c>
      <c r="F286" s="6">
        <v>104</v>
      </c>
      <c r="G286" s="11">
        <f t="shared" si="7"/>
        <v>0</v>
      </c>
    </row>
    <row r="287" spans="1:7" ht="24" x14ac:dyDescent="0.2">
      <c r="A287" s="33">
        <v>259</v>
      </c>
      <c r="B287" s="6" t="s">
        <v>348</v>
      </c>
      <c r="C287" s="52" t="s">
        <v>349</v>
      </c>
      <c r="D287" s="18"/>
      <c r="E287" s="6" t="s">
        <v>19</v>
      </c>
      <c r="F287" s="6">
        <v>35</v>
      </c>
      <c r="G287" s="11">
        <f t="shared" si="7"/>
        <v>0</v>
      </c>
    </row>
    <row r="288" spans="1:7" ht="24" x14ac:dyDescent="0.2">
      <c r="A288" s="33">
        <v>260</v>
      </c>
      <c r="B288" s="6" t="s">
        <v>350</v>
      </c>
      <c r="C288" s="52" t="s">
        <v>349</v>
      </c>
      <c r="D288" s="18"/>
      <c r="E288" s="6" t="s">
        <v>19</v>
      </c>
      <c r="F288" s="6">
        <v>33</v>
      </c>
      <c r="G288" s="11">
        <f t="shared" si="7"/>
        <v>0</v>
      </c>
    </row>
    <row r="289" spans="1:7" ht="24" x14ac:dyDescent="0.2">
      <c r="A289" s="33">
        <v>261</v>
      </c>
      <c r="B289" s="6" t="s">
        <v>351</v>
      </c>
      <c r="C289" s="52" t="s">
        <v>352</v>
      </c>
      <c r="D289" s="18"/>
      <c r="E289" s="6" t="s">
        <v>19</v>
      </c>
      <c r="F289" s="6">
        <v>85</v>
      </c>
      <c r="G289" s="11">
        <f t="shared" si="7"/>
        <v>0</v>
      </c>
    </row>
    <row r="290" spans="1:7" x14ac:dyDescent="0.2">
      <c r="A290" s="65"/>
      <c r="B290" s="66"/>
      <c r="C290" s="67"/>
      <c r="D290" s="68"/>
      <c r="E290" s="69"/>
      <c r="F290" s="65"/>
      <c r="G290" s="70"/>
    </row>
    <row r="291" spans="1:7" x14ac:dyDescent="0.2">
      <c r="A291" s="65"/>
      <c r="B291" s="66"/>
      <c r="C291" s="67"/>
      <c r="D291" s="68"/>
      <c r="E291" s="69"/>
      <c r="F291" s="65"/>
      <c r="G291" s="71" t="s">
        <v>353</v>
      </c>
    </row>
    <row r="292" spans="1:7" x14ac:dyDescent="0.2">
      <c r="A292" s="65"/>
      <c r="B292" s="66"/>
      <c r="C292" s="67"/>
      <c r="D292" s="68"/>
      <c r="E292" s="69"/>
      <c r="F292" s="65"/>
      <c r="G292" s="11">
        <f>SUM(G5:G64,G69:G100,G105:G129,G134:G208,G213:G222,G227:G265,G270:G289)</f>
        <v>0</v>
      </c>
    </row>
  </sheetData>
  <sheetProtection password="F8AA" sheet="1" objects="1" scenarios="1"/>
  <mergeCells count="15">
    <mergeCell ref="A225:G225"/>
    <mergeCell ref="A267:G267"/>
    <mergeCell ref="A268:G268"/>
    <mergeCell ref="A103:G103"/>
    <mergeCell ref="A131:G131"/>
    <mergeCell ref="A132:G132"/>
    <mergeCell ref="A210:G210"/>
    <mergeCell ref="A211:G211"/>
    <mergeCell ref="A224:G224"/>
    <mergeCell ref="A102:G102"/>
    <mergeCell ref="A1:G1"/>
    <mergeCell ref="A2:G2"/>
    <mergeCell ref="A3:G3"/>
    <mergeCell ref="A66:G66"/>
    <mergeCell ref="A67:G67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Euroexpert</dc:creator>
  <cp:lastModifiedBy>Euroexpert</cp:lastModifiedBy>
  <cp:lastPrinted>2020-08-21T09:56:00Z</cp:lastPrinted>
  <dcterms:created xsi:type="dcterms:W3CDTF">2020-08-21T09:12:15Z</dcterms:created>
  <dcterms:modified xsi:type="dcterms:W3CDTF">2020-08-21T13:23:21Z</dcterms:modified>
</cp:coreProperties>
</file>