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zialowe\Zakupy\DEVELOPMENT\0_STATUSY\Ola Zdunek\2021\01. UE POSTĘPOWANIA\UE_WNP_19543_RFP_19543_DILOC2_CELL LINES AND REAGENTS\RFP FINAL\ENG\"/>
    </mc:Choice>
  </mc:AlternateContent>
  <xr:revisionPtr revIDLastSave="0" documentId="13_ncr:1_{54B686C0-2CF1-453C-9588-A61BDD135658}" xr6:coauthVersionLast="45" xr6:coauthVersionMax="45" xr10:uidLastSave="{00000000-0000-0000-0000-000000000000}"/>
  <bookViews>
    <workbookView xWindow="-108" yWindow="-108" windowWidth="23256" windowHeight="12576" xr2:uid="{410B00C9-7C26-41CE-8EA4-8EB9A7541DF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0" i="1" l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<sst xmlns="http://schemas.openxmlformats.org/spreadsheetml/2006/main" count="63" uniqueCount="49">
  <si>
    <t>Amino-PEG2-t-butyl ester</t>
  </si>
  <si>
    <t>Product name</t>
  </si>
  <si>
    <t>Product description</t>
  </si>
  <si>
    <t>Quantity</t>
  </si>
  <si>
    <t>Product number</t>
  </si>
  <si>
    <t>Product desciption</t>
  </si>
  <si>
    <t>Discount[%]</t>
  </si>
  <si>
    <t>Delivery time [days]</t>
  </si>
  <si>
    <t>Payment term [days]</t>
  </si>
  <si>
    <t>Company Name: ………</t>
  </si>
  <si>
    <t>Date: ………</t>
  </si>
  <si>
    <t>Please complete the tables below</t>
  </si>
  <si>
    <t>Unit net price [EUR/USD/PLN]</t>
  </si>
  <si>
    <t>Final unit net price
[EUR/USD/PLN]</t>
  </si>
  <si>
    <t>Final net price
[EUR/USD/PLN]</t>
  </si>
  <si>
    <t>Caco-2</t>
  </si>
  <si>
    <t>piece</t>
  </si>
  <si>
    <t>HCE-2 [50.B1]</t>
  </si>
  <si>
    <t xml:space="preserve">HCEC-12 </t>
  </si>
  <si>
    <t>IHCF</t>
  </si>
  <si>
    <t>IHCE</t>
  </si>
  <si>
    <t>HCEC-B4G12</t>
  </si>
  <si>
    <t>MDCK (NBL-2)</t>
  </si>
  <si>
    <t>MDCK.2</t>
  </si>
  <si>
    <t>Fmoc-ACA-OH</t>
  </si>
  <si>
    <t xml:space="preserve"> package</t>
  </si>
  <si>
    <t>7-Amino-4-methyl-3-coumarinylacetic acid</t>
  </si>
  <si>
    <t>Mucic acid</t>
  </si>
  <si>
    <t>Thionyl chloride</t>
  </si>
  <si>
    <t>Fmoc-EDA.HCl</t>
  </si>
  <si>
    <t>Sodium methoxide solution, ACS reagent, 0.5 M CH3ONa in methanol (0.5N)</t>
  </si>
  <si>
    <t>Unit of measure  [piece/package]</t>
  </si>
  <si>
    <t>RFP 19543 - DILOC 2 - CELL LINES AND REAGENTS</t>
  </si>
  <si>
    <t>Human colorectal adenocarcinoma, 
ATCC, Cat. no.: HTB-37 or equivalent
SIGMA-ALDRICH, Cat. no.: 86010202-1VL or equivalent</t>
  </si>
  <si>
    <t>Human eye cronea, 
ATCC, Cat. no.: CRL-11135 or equivalent</t>
  </si>
  <si>
    <t>Human corneal endothelium, frozen culture, 
DSMZ, Cat. no.: ACC646 or equivalent</t>
  </si>
  <si>
    <t>Immortalized Human Corneal Fibroblasts, 1x106 cells / 1.0 ml, 
ABM, Cat. no.: T0578 or equivalent</t>
  </si>
  <si>
    <t xml:space="preserve">Immortalized Human Corneal Endothelial Cells,1x106 cells, 
ABM, Cat. no.: T0577 or equivalent </t>
  </si>
  <si>
    <t>Human Corneal endothelium, frozen culture, 
DSMZ, Cat. no.: ACC647 or equivalent</t>
  </si>
  <si>
    <t>Dog kidney, 
ATCC, Cat. no.: CCL-34 or equivalent</t>
  </si>
  <si>
    <t>Dog kidney, 
ATCC, Cat. no.: CRL-2936 or equivalent</t>
  </si>
  <si>
    <t>Mucic acid, 97%, CAS: 526-99-8, 100g, CoA is required with delivery,
Sigma-Aldrich, Cat. no.: M89617-100G or equivalent</t>
  </si>
  <si>
    <t>Fmoc ethylene diamine hydrochloride, &gt;99%, CAS: 391624-46-7, 
Package: 5g, CoA is required with delivery, 
Fluorochem, Cat. no.: 330583 or equivalent</t>
  </si>
  <si>
    <t>Thionyl chloride, ReagentPlus, ≥ 99%, CAS: 7719-09-7, 
Package: 500 ml, CoA is required with delivery, 
Sigma-Aldrich, Cat. no.: 230464-500ML or equivalent</t>
  </si>
  <si>
    <t>Sodium methoxide solution, ACS reagent, 0.5 M CH3ONa in methanol (0.5N), CAS: 124-41-4, 
Package: 100 ml, 
Sigma-Aldrich, Cat. no.: 403067-100ML or equivalent</t>
  </si>
  <si>
    <t>3-(2-(2-Aminoethoxy)ethoxy)propanoic acid t-butyl ester, ≥95%,
CAS: 756525-95-8, 
Package: 1 g,
IRIS Biotech, Cat. no. PEG1365 or equivalent</t>
  </si>
  <si>
    <t>Package size</t>
  </si>
  <si>
    <t>7-Amino-4-methyl-3-coumarinylacetic acid, CAS: 106562-32-7, BioReagent, suitable for fluorescence, ~90% (HPLC), 
Package: 500 mg, CoA is required with delivery,
Sigma-Aldrich, Cat. no.: 08445-500MG or equivalent</t>
  </si>
  <si>
    <t>7-N-Fmoc-aminocoumarin-4-acetic acid, CAS: 378247-75-7, ≥95.0% (HPLC), 
Package: 1 g, CoA is required with delivery,
Novabiochem, Cat. no.: 8523090001 or equivalent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</si>
</sst>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25">
    <xf numFmtId="0" fontId="0" fillId="0" borderId="0" xfId="0"/>
    <xf numFmtId="0" fontId="0" fillId="0" borderId="0" xfId="0" applyProtection="1"/>
    <xf numFmtId="0" fontId="4" fillId="5" borderId="1" xfId="1" applyFont="1" applyFill="1" applyBorder="1" applyAlignment="1" applyProtection="1">
      <alignment horizontal="center" vertical="center" wrapText="1"/>
    </xf>
    <xf numFmtId="0" fontId="7" fillId="0" borderId="0" xfId="0" applyFont="1" applyProtection="1"/>
    <xf numFmtId="0" fontId="8" fillId="5" borderId="1" xfId="1" applyFont="1" applyFill="1" applyBorder="1" applyAlignment="1" applyProtection="1">
      <alignment horizontal="center" vertical="center" wrapText="1"/>
    </xf>
    <xf numFmtId="0" fontId="0" fillId="7" borderId="0" xfId="0" applyFill="1" applyProtection="1"/>
    <xf numFmtId="0" fontId="5" fillId="9" borderId="1" xfId="0" applyFont="1" applyFill="1" applyBorder="1" applyAlignment="1" applyProtection="1">
      <alignment horizontal="justify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8" borderId="1" xfId="5" applyFont="1" applyFill="1" applyBorder="1" applyAlignment="1" applyProtection="1">
      <alignment vertical="center" wrapText="1"/>
    </xf>
    <xf numFmtId="0" fontId="5" fillId="7" borderId="1" xfId="0" applyFont="1" applyFill="1" applyBorder="1" applyAlignment="1" applyProtection="1">
      <alignment horizontal="center" vertical="center" wrapText="1"/>
    </xf>
    <xf numFmtId="0" fontId="4" fillId="5" borderId="1" xfId="1" applyFont="1" applyFill="1" applyBorder="1" applyAlignment="1" applyProtection="1">
      <alignment horizontal="center" vertical="center" wrapText="1"/>
      <protection locked="0"/>
    </xf>
    <xf numFmtId="0" fontId="4" fillId="5" borderId="3" xfId="1" applyFont="1" applyFill="1" applyBorder="1" applyAlignment="1" applyProtection="1">
      <alignment horizontal="center" vertical="center" wrapText="1"/>
      <protection locked="0"/>
    </xf>
    <xf numFmtId="0" fontId="4" fillId="5" borderId="1" xfId="2" applyFont="1" applyFill="1" applyBorder="1" applyAlignment="1" applyProtection="1">
      <alignment horizontal="center" vertical="center" wrapText="1"/>
      <protection locked="0"/>
    </xf>
    <xf numFmtId="0" fontId="4" fillId="5" borderId="1" xfId="2" applyFont="1" applyFill="1" applyBorder="1" applyAlignment="1" applyProtection="1">
      <alignment horizontal="center" vertical="center"/>
      <protection locked="0"/>
    </xf>
    <xf numFmtId="0" fontId="4" fillId="5" borderId="1" xfId="3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3" fillId="2" borderId="1" xfId="1" applyFont="1" applyBorder="1" applyAlignment="1" applyProtection="1">
      <alignment horizontal="left" vertical="center"/>
      <protection locked="0"/>
    </xf>
    <xf numFmtId="0" fontId="3" fillId="2" borderId="4" xfId="1" applyFont="1" applyBorder="1" applyAlignment="1" applyProtection="1">
      <alignment horizontal="center" vertical="center" wrapText="1"/>
    </xf>
    <xf numFmtId="0" fontId="3" fillId="2" borderId="5" xfId="1" applyFont="1" applyBorder="1" applyAlignment="1" applyProtection="1">
      <alignment horizontal="center" vertical="center" wrapText="1"/>
    </xf>
    <xf numFmtId="0" fontId="3" fillId="2" borderId="6" xfId="1" applyFont="1" applyBorder="1" applyAlignment="1" applyProtection="1">
      <alignment horizontal="center" vertical="center" wrapText="1"/>
    </xf>
    <xf numFmtId="0" fontId="3" fillId="2" borderId="7" xfId="1" applyFont="1" applyBorder="1" applyAlignment="1" applyProtection="1">
      <alignment horizontal="center" vertical="center" wrapText="1"/>
    </xf>
    <xf numFmtId="0" fontId="3" fillId="2" borderId="8" xfId="1" applyFont="1" applyBorder="1" applyAlignment="1" applyProtection="1">
      <alignment horizontal="center" vertical="center" wrapText="1"/>
    </xf>
    <xf numFmtId="0" fontId="3" fillId="2" borderId="9" xfId="1" applyFont="1" applyBorder="1" applyAlignment="1" applyProtection="1">
      <alignment horizontal="center" vertical="center" wrapText="1"/>
    </xf>
  </cellXfs>
  <cellStyles count="6">
    <cellStyle name="Akcent 1" xfId="1" builtinId="29"/>
    <cellStyle name="Akcent 5" xfId="2" builtinId="45"/>
    <cellStyle name="Akcent 6" xfId="3" builtinId="49"/>
    <cellStyle name="Normalny" xfId="0" builtinId="0"/>
    <cellStyle name="Normalny 2" xfId="5" xr:uid="{52A8EF36-FFB2-49DE-9717-9963ECAB7527}"/>
    <cellStyle name="Walutowy 2" xfId="4" xr:uid="{746ADF69-9B48-4C34-B122-53B44280B3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E4B2-9296-4D4E-A51F-D0A862F13661}">
  <sheetPr>
    <pageSetUpPr fitToPage="1"/>
  </sheetPr>
  <dimension ref="A1:AW20"/>
  <sheetViews>
    <sheetView tabSelected="1" zoomScaleNormal="100" workbookViewId="0">
      <selection activeCell="C7" sqref="C7"/>
    </sheetView>
  </sheetViews>
  <sheetFormatPr defaultColWidth="8.88671875" defaultRowHeight="14.4"/>
  <cols>
    <col min="1" max="1" width="4.6640625" style="1" customWidth="1"/>
    <col min="2" max="2" width="35.44140625" style="1" customWidth="1"/>
    <col min="3" max="3" width="59.44140625" style="1" customWidth="1"/>
    <col min="4" max="4" width="10.109375" style="1" customWidth="1"/>
    <col min="5" max="5" width="15.5546875" style="1" customWidth="1"/>
    <col min="6" max="6" width="24.88671875" style="1" customWidth="1"/>
    <col min="7" max="7" width="20.33203125" style="1" customWidth="1"/>
    <col min="8" max="8" width="28.88671875" style="1" customWidth="1"/>
    <col min="9" max="9" width="19.109375" style="1" customWidth="1"/>
    <col min="10" max="10" width="16.6640625" style="1" customWidth="1"/>
    <col min="11" max="11" width="13.88671875" style="1" customWidth="1"/>
    <col min="12" max="13" width="19.44140625" style="1" customWidth="1"/>
    <col min="14" max="15" width="26.88671875" style="1" customWidth="1"/>
    <col min="16" max="16384" width="8.88671875" style="1"/>
  </cols>
  <sheetData>
    <row r="1" spans="1:49" ht="15" customHeight="1">
      <c r="F1" s="16" t="s">
        <v>11</v>
      </c>
      <c r="G1" s="16"/>
      <c r="H1" s="16"/>
      <c r="I1" s="16"/>
      <c r="J1" s="16"/>
      <c r="K1" s="16"/>
      <c r="L1" s="16"/>
      <c r="M1" s="16"/>
      <c r="N1" s="16"/>
      <c r="O1" s="17"/>
    </row>
    <row r="2" spans="1:49" ht="15" customHeight="1">
      <c r="F2" s="16"/>
      <c r="G2" s="16"/>
      <c r="H2" s="16"/>
      <c r="I2" s="16"/>
      <c r="J2" s="16"/>
      <c r="K2" s="16"/>
      <c r="L2" s="16"/>
      <c r="M2" s="16"/>
      <c r="N2" s="16"/>
      <c r="O2" s="17"/>
    </row>
    <row r="3" spans="1:49" ht="21" customHeight="1">
      <c r="A3" s="19" t="s">
        <v>32</v>
      </c>
      <c r="B3" s="20"/>
      <c r="C3" s="20"/>
      <c r="D3" s="20"/>
      <c r="E3" s="21"/>
      <c r="F3" s="18" t="s">
        <v>9</v>
      </c>
      <c r="G3" s="18"/>
      <c r="H3" s="18"/>
      <c r="I3" s="18"/>
      <c r="J3" s="18"/>
      <c r="K3" s="18"/>
      <c r="L3" s="18"/>
      <c r="M3" s="18"/>
      <c r="N3" s="18"/>
      <c r="O3" s="18"/>
    </row>
    <row r="4" spans="1:49" ht="18">
      <c r="A4" s="22"/>
      <c r="B4" s="23"/>
      <c r="C4" s="23"/>
      <c r="D4" s="23"/>
      <c r="E4" s="24"/>
      <c r="F4" s="18" t="s">
        <v>10</v>
      </c>
      <c r="G4" s="18"/>
      <c r="H4" s="18"/>
      <c r="I4" s="18"/>
      <c r="J4" s="18"/>
      <c r="K4" s="18"/>
      <c r="L4" s="18"/>
      <c r="M4" s="18"/>
      <c r="N4" s="18"/>
      <c r="O4" s="18"/>
    </row>
    <row r="5" spans="1:49" s="3" customFormat="1" ht="63" customHeight="1">
      <c r="A5" s="2"/>
      <c r="B5" s="2" t="s">
        <v>1</v>
      </c>
      <c r="C5" s="2" t="s">
        <v>2</v>
      </c>
      <c r="D5" s="2" t="s">
        <v>3</v>
      </c>
      <c r="E5" s="4" t="s">
        <v>31</v>
      </c>
      <c r="F5" s="11" t="s">
        <v>4</v>
      </c>
      <c r="G5" s="11" t="s">
        <v>1</v>
      </c>
      <c r="H5" s="12" t="s">
        <v>5</v>
      </c>
      <c r="I5" s="12" t="s">
        <v>46</v>
      </c>
      <c r="J5" s="13" t="s">
        <v>12</v>
      </c>
      <c r="K5" s="14" t="s">
        <v>6</v>
      </c>
      <c r="L5" s="13" t="s">
        <v>13</v>
      </c>
      <c r="M5" s="13" t="s">
        <v>14</v>
      </c>
      <c r="N5" s="15" t="s">
        <v>7</v>
      </c>
      <c r="O5" s="15" t="s">
        <v>8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s="5" customFormat="1" ht="52.95" customHeight="1">
      <c r="A6" s="8">
        <v>1</v>
      </c>
      <c r="B6" s="9" t="s">
        <v>15</v>
      </c>
      <c r="C6" s="9" t="s">
        <v>33</v>
      </c>
      <c r="D6" s="10">
        <v>1</v>
      </c>
      <c r="E6" s="8" t="s">
        <v>16</v>
      </c>
      <c r="F6" s="6"/>
      <c r="G6" s="6"/>
      <c r="H6" s="6"/>
      <c r="I6" s="6"/>
      <c r="J6" s="7">
        <v>0</v>
      </c>
      <c r="K6" s="7"/>
      <c r="L6" s="7">
        <v>0</v>
      </c>
      <c r="M6" s="7">
        <f>L6*D6</f>
        <v>0</v>
      </c>
      <c r="N6" s="7">
        <v>0</v>
      </c>
      <c r="O6" s="7">
        <v>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s="5" customFormat="1" ht="52.95" customHeight="1">
      <c r="A7" s="8">
        <v>2</v>
      </c>
      <c r="B7" s="9" t="s">
        <v>17</v>
      </c>
      <c r="C7" s="9" t="s">
        <v>34</v>
      </c>
      <c r="D7" s="10">
        <v>1</v>
      </c>
      <c r="E7" s="8" t="s">
        <v>16</v>
      </c>
      <c r="F7" s="6"/>
      <c r="G7" s="6"/>
      <c r="H7" s="6"/>
      <c r="I7" s="6"/>
      <c r="J7" s="7">
        <v>0</v>
      </c>
      <c r="K7" s="7"/>
      <c r="L7" s="7">
        <v>0</v>
      </c>
      <c r="M7" s="7">
        <f t="shared" ref="M7:M20" si="0">L7*D7</f>
        <v>0</v>
      </c>
      <c r="N7" s="7">
        <v>0</v>
      </c>
      <c r="O7" s="7">
        <v>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s="5" customFormat="1" ht="52.95" customHeight="1">
      <c r="A8" s="8">
        <v>3</v>
      </c>
      <c r="B8" s="9" t="s">
        <v>18</v>
      </c>
      <c r="C8" s="9" t="s">
        <v>35</v>
      </c>
      <c r="D8" s="10">
        <v>1</v>
      </c>
      <c r="E8" s="8" t="s">
        <v>16</v>
      </c>
      <c r="F8" s="6"/>
      <c r="G8" s="6"/>
      <c r="H8" s="6"/>
      <c r="I8" s="6"/>
      <c r="J8" s="7">
        <v>0</v>
      </c>
      <c r="K8" s="7"/>
      <c r="L8" s="7">
        <v>0</v>
      </c>
      <c r="M8" s="7">
        <f t="shared" si="0"/>
        <v>0</v>
      </c>
      <c r="N8" s="7">
        <v>0</v>
      </c>
      <c r="O8" s="7">
        <v>0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s="5" customFormat="1" ht="52.95" customHeight="1">
      <c r="A9" s="8">
        <v>4</v>
      </c>
      <c r="B9" s="9" t="s">
        <v>19</v>
      </c>
      <c r="C9" s="9" t="s">
        <v>36</v>
      </c>
      <c r="D9" s="10">
        <v>1</v>
      </c>
      <c r="E9" s="8" t="s">
        <v>16</v>
      </c>
      <c r="F9" s="6"/>
      <c r="G9" s="6"/>
      <c r="H9" s="6"/>
      <c r="I9" s="6"/>
      <c r="J9" s="7">
        <v>0</v>
      </c>
      <c r="K9" s="7"/>
      <c r="L9" s="7">
        <v>0</v>
      </c>
      <c r="M9" s="7">
        <f t="shared" si="0"/>
        <v>0</v>
      </c>
      <c r="N9" s="7">
        <v>0</v>
      </c>
      <c r="O9" s="7">
        <v>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s="5" customFormat="1" ht="52.95" customHeight="1">
      <c r="A10" s="8">
        <v>5</v>
      </c>
      <c r="B10" s="9" t="s">
        <v>20</v>
      </c>
      <c r="C10" s="9" t="s">
        <v>37</v>
      </c>
      <c r="D10" s="10">
        <v>1</v>
      </c>
      <c r="E10" s="8" t="s">
        <v>16</v>
      </c>
      <c r="F10" s="6"/>
      <c r="G10" s="6"/>
      <c r="H10" s="6"/>
      <c r="I10" s="6"/>
      <c r="J10" s="7">
        <v>0</v>
      </c>
      <c r="K10" s="7"/>
      <c r="L10" s="7">
        <v>0</v>
      </c>
      <c r="M10" s="7">
        <f t="shared" si="0"/>
        <v>0</v>
      </c>
      <c r="N10" s="7">
        <v>0</v>
      </c>
      <c r="O10" s="7">
        <v>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s="5" customFormat="1" ht="52.95" customHeight="1">
      <c r="A11" s="8">
        <v>6</v>
      </c>
      <c r="B11" s="9" t="s">
        <v>21</v>
      </c>
      <c r="C11" s="9" t="s">
        <v>38</v>
      </c>
      <c r="D11" s="10">
        <v>1</v>
      </c>
      <c r="E11" s="8" t="s">
        <v>16</v>
      </c>
      <c r="F11" s="6"/>
      <c r="G11" s="6"/>
      <c r="H11" s="6"/>
      <c r="I11" s="6"/>
      <c r="J11" s="7">
        <v>0</v>
      </c>
      <c r="K11" s="7"/>
      <c r="L11" s="7">
        <v>0</v>
      </c>
      <c r="M11" s="7">
        <f t="shared" si="0"/>
        <v>0</v>
      </c>
      <c r="N11" s="7">
        <v>0</v>
      </c>
      <c r="O11" s="7">
        <v>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s="5" customFormat="1" ht="52.95" customHeight="1">
      <c r="A12" s="8">
        <v>7</v>
      </c>
      <c r="B12" s="9" t="s">
        <v>22</v>
      </c>
      <c r="C12" s="9" t="s">
        <v>39</v>
      </c>
      <c r="D12" s="10">
        <v>1</v>
      </c>
      <c r="E12" s="8" t="s">
        <v>16</v>
      </c>
      <c r="F12" s="6"/>
      <c r="G12" s="6"/>
      <c r="H12" s="6"/>
      <c r="I12" s="6"/>
      <c r="J12" s="7">
        <v>0</v>
      </c>
      <c r="K12" s="7"/>
      <c r="L12" s="7">
        <v>0</v>
      </c>
      <c r="M12" s="7">
        <f t="shared" si="0"/>
        <v>0</v>
      </c>
      <c r="N12" s="7">
        <v>0</v>
      </c>
      <c r="O12" s="7">
        <v>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s="5" customFormat="1" ht="52.95" customHeight="1">
      <c r="A13" s="8">
        <v>8</v>
      </c>
      <c r="B13" s="9" t="s">
        <v>23</v>
      </c>
      <c r="C13" s="9" t="s">
        <v>40</v>
      </c>
      <c r="D13" s="10">
        <v>1</v>
      </c>
      <c r="E13" s="8" t="s">
        <v>16</v>
      </c>
      <c r="F13" s="6"/>
      <c r="G13" s="6"/>
      <c r="H13" s="6"/>
      <c r="I13" s="6"/>
      <c r="J13" s="7">
        <v>0</v>
      </c>
      <c r="K13" s="7"/>
      <c r="L13" s="7">
        <v>0</v>
      </c>
      <c r="M13" s="7">
        <f t="shared" si="0"/>
        <v>0</v>
      </c>
      <c r="N13" s="7">
        <v>0</v>
      </c>
      <c r="O13" s="7">
        <v>0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s="5" customFormat="1" ht="57" customHeight="1">
      <c r="A14" s="8">
        <v>9</v>
      </c>
      <c r="B14" s="9" t="s">
        <v>24</v>
      </c>
      <c r="C14" s="9" t="s">
        <v>48</v>
      </c>
      <c r="D14" s="10">
        <v>5</v>
      </c>
      <c r="E14" s="8" t="s">
        <v>25</v>
      </c>
      <c r="F14" s="6"/>
      <c r="G14" s="6"/>
      <c r="H14" s="6"/>
      <c r="I14" s="6"/>
      <c r="J14" s="7">
        <v>0</v>
      </c>
      <c r="K14" s="7"/>
      <c r="L14" s="7">
        <v>0</v>
      </c>
      <c r="M14" s="7">
        <f t="shared" si="0"/>
        <v>0</v>
      </c>
      <c r="N14" s="7">
        <v>0</v>
      </c>
      <c r="O14" s="7">
        <v>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s="5" customFormat="1" ht="58.2" customHeight="1">
      <c r="A15" s="8">
        <v>10</v>
      </c>
      <c r="B15" s="9" t="s">
        <v>26</v>
      </c>
      <c r="C15" s="9" t="s">
        <v>47</v>
      </c>
      <c r="D15" s="10">
        <v>5</v>
      </c>
      <c r="E15" s="8" t="s">
        <v>25</v>
      </c>
      <c r="F15" s="6"/>
      <c r="G15" s="6"/>
      <c r="H15" s="6"/>
      <c r="I15" s="6"/>
      <c r="J15" s="7">
        <v>0</v>
      </c>
      <c r="K15" s="7"/>
      <c r="L15" s="7">
        <v>0</v>
      </c>
      <c r="M15" s="7">
        <f t="shared" si="0"/>
        <v>0</v>
      </c>
      <c r="N15" s="7">
        <v>0</v>
      </c>
      <c r="O15" s="7">
        <v>0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s="5" customFormat="1" ht="52.95" customHeight="1">
      <c r="A16" s="8">
        <v>11</v>
      </c>
      <c r="B16" s="9" t="s">
        <v>27</v>
      </c>
      <c r="C16" s="9" t="s">
        <v>41</v>
      </c>
      <c r="D16" s="10">
        <v>2</v>
      </c>
      <c r="E16" s="8" t="s">
        <v>25</v>
      </c>
      <c r="F16" s="6"/>
      <c r="G16" s="6"/>
      <c r="H16" s="6"/>
      <c r="I16" s="6"/>
      <c r="J16" s="7">
        <v>0</v>
      </c>
      <c r="K16" s="7"/>
      <c r="L16" s="7">
        <v>0</v>
      </c>
      <c r="M16" s="7">
        <f t="shared" si="0"/>
        <v>0</v>
      </c>
      <c r="N16" s="7">
        <v>0</v>
      </c>
      <c r="O16" s="7">
        <v>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s="5" customFormat="1" ht="52.95" customHeight="1">
      <c r="A17" s="8">
        <v>12</v>
      </c>
      <c r="B17" s="9" t="s">
        <v>28</v>
      </c>
      <c r="C17" s="9" t="s">
        <v>43</v>
      </c>
      <c r="D17" s="10">
        <v>3</v>
      </c>
      <c r="E17" s="8" t="s">
        <v>25</v>
      </c>
      <c r="F17" s="6"/>
      <c r="G17" s="6"/>
      <c r="H17" s="6"/>
      <c r="I17" s="6"/>
      <c r="J17" s="7">
        <v>0</v>
      </c>
      <c r="K17" s="7"/>
      <c r="L17" s="7">
        <v>0</v>
      </c>
      <c r="M17" s="7">
        <f t="shared" si="0"/>
        <v>0</v>
      </c>
      <c r="N17" s="7">
        <v>0</v>
      </c>
      <c r="O17" s="7">
        <v>0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s="5" customFormat="1" ht="52.95" customHeight="1">
      <c r="A18" s="8">
        <v>13</v>
      </c>
      <c r="B18" s="9" t="s">
        <v>29</v>
      </c>
      <c r="C18" s="9" t="s">
        <v>42</v>
      </c>
      <c r="D18" s="10">
        <v>5</v>
      </c>
      <c r="E18" s="8" t="s">
        <v>25</v>
      </c>
      <c r="F18" s="6"/>
      <c r="G18" s="6"/>
      <c r="H18" s="6"/>
      <c r="I18" s="6"/>
      <c r="J18" s="7">
        <v>0</v>
      </c>
      <c r="K18" s="7"/>
      <c r="L18" s="7">
        <v>0</v>
      </c>
      <c r="M18" s="7">
        <f t="shared" si="0"/>
        <v>0</v>
      </c>
      <c r="N18" s="7">
        <v>0</v>
      </c>
      <c r="O18" s="7">
        <v>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s="5" customFormat="1" ht="62.4" customHeight="1">
      <c r="A19" s="8">
        <v>14</v>
      </c>
      <c r="B19" s="9" t="s">
        <v>30</v>
      </c>
      <c r="C19" s="9" t="s">
        <v>44</v>
      </c>
      <c r="D19" s="10">
        <v>3</v>
      </c>
      <c r="E19" s="8" t="s">
        <v>25</v>
      </c>
      <c r="F19" s="6"/>
      <c r="G19" s="6"/>
      <c r="H19" s="6"/>
      <c r="I19" s="6"/>
      <c r="J19" s="7">
        <v>0</v>
      </c>
      <c r="K19" s="7"/>
      <c r="L19" s="7">
        <v>0</v>
      </c>
      <c r="M19" s="7">
        <f t="shared" si="0"/>
        <v>0</v>
      </c>
      <c r="N19" s="7">
        <v>0</v>
      </c>
      <c r="O19" s="7">
        <v>0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s="5" customFormat="1" ht="52.95" customHeight="1">
      <c r="A20" s="8">
        <v>15</v>
      </c>
      <c r="B20" s="9" t="s">
        <v>0</v>
      </c>
      <c r="C20" s="9" t="s">
        <v>45</v>
      </c>
      <c r="D20" s="10">
        <v>4</v>
      </c>
      <c r="E20" s="8" t="s">
        <v>25</v>
      </c>
      <c r="F20" s="6"/>
      <c r="G20" s="6"/>
      <c r="H20" s="6"/>
      <c r="I20" s="6"/>
      <c r="J20" s="7">
        <v>0</v>
      </c>
      <c r="K20" s="7"/>
      <c r="L20" s="7">
        <v>0</v>
      </c>
      <c r="M20" s="7">
        <f t="shared" si="0"/>
        <v>0</v>
      </c>
      <c r="N20" s="7">
        <v>0</v>
      </c>
      <c r="O20" s="7">
        <v>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</sheetData>
  <sheetProtection algorithmName="SHA-512" hashValue="hn0UjO90md2CD3u7j6buQtsWrKORzx+0/5KbJLThWPfED4nW20ayZoTgv9A2wfcIvCo6x3kRBc3+/TJEyJJ9Lg==" saltValue="y3RetKFH6LV1ttfOEOwEyw==" spinCount="100000" sheet="1" objects="1" scenarios="1"/>
  <mergeCells count="4">
    <mergeCell ref="F1:O2"/>
    <mergeCell ref="F3:O3"/>
    <mergeCell ref="F4:O4"/>
    <mergeCell ref="A3:E4"/>
  </mergeCells>
  <pageMargins left="0.7" right="0.7" top="0.75" bottom="0.75" header="0.3" footer="0.3"/>
  <pageSetup paperSize="9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B967D4E976EF49A9E12C2805B7187C" ma:contentTypeVersion="15" ma:contentTypeDescription="Utwórz nowy dokument." ma:contentTypeScope="" ma:versionID="9a4a80870ce5340bc9694bdbd41a41c3">
  <xsd:schema xmlns:xsd="http://www.w3.org/2001/XMLSchema" xmlns:xs="http://www.w3.org/2001/XMLSchema" xmlns:p="http://schemas.microsoft.com/office/2006/metadata/properties" xmlns:ns1="http://schemas.microsoft.com/sharepoint/v3" xmlns:ns3="a621b818-8333-4e6e-bfc8-98d85a270634" xmlns:ns4="76dff1b2-4403-4c75-99e2-f863ac73d790" targetNamespace="http://schemas.microsoft.com/office/2006/metadata/properties" ma:root="true" ma:fieldsID="a71589e77877a543808b89fabc9aee2d" ns1:_="" ns3:_="" ns4:_="">
    <xsd:import namespace="http://schemas.microsoft.com/sharepoint/v3"/>
    <xsd:import namespace="a621b818-8333-4e6e-bfc8-98d85a270634"/>
    <xsd:import namespace="76dff1b2-4403-4c75-99e2-f863ac73d7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21b818-8333-4e6e-bfc8-98d85a2706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ff1b2-4403-4c75-99e2-f863ac73d7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2F80AA-37D8-4D82-8337-43B951CAEE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621b818-8333-4e6e-bfc8-98d85a270634"/>
    <ds:schemaRef ds:uri="76dff1b2-4403-4c75-99e2-f863ac73d7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C8C730-78CC-4031-804D-521B4A77A927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a621b818-8333-4e6e-bfc8-98d85a270634"/>
    <ds:schemaRef ds:uri="76dff1b2-4403-4c75-99e2-f863ac73d790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6D77E22-34D3-4EBA-A240-BA48B5B836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drabczyk-pluta</dc:creator>
  <cp:keywords/>
  <dc:description/>
  <cp:lastModifiedBy>chlopek</cp:lastModifiedBy>
  <cp:revision/>
  <cp:lastPrinted>2019-03-20T14:58:51Z</cp:lastPrinted>
  <dcterms:created xsi:type="dcterms:W3CDTF">2018-10-01T08:26:26Z</dcterms:created>
  <dcterms:modified xsi:type="dcterms:W3CDTF">2021-05-27T06:29:55Z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0x01010024B967D4E976EF49A9E12C2805B7187C</vt:lpwstr>
  </property>
  <property fmtid="{D5CDD505-2E9C-101B-9397-08002B2CF9AE}" pid="3" name="AuthorIds_UIVersion_1024">
    <vt:lpwstr>16</vt:lpwstr>
  </property>
</Properties>
</file>