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oje dokumenty\KONTRAKT RYKI 2\0_Przetarg\ZKER\"/>
    </mc:Choice>
  </mc:AlternateContent>
  <xr:revisionPtr revIDLastSave="0" documentId="13_ncr:1_{2E6B1053-FC10-4DE3-8BEA-50E649CCEEBA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Roboty Ogólnobudowlane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6" i="6" l="1"/>
  <c r="F234" i="6"/>
  <c r="F216" i="6"/>
  <c r="F217" i="6"/>
  <c r="F218" i="6"/>
  <c r="F219" i="6"/>
  <c r="F220" i="6"/>
  <c r="F212" i="6"/>
  <c r="F225" i="6"/>
  <c r="F226" i="6"/>
  <c r="F227" i="6"/>
  <c r="F224" i="6"/>
  <c r="F200" i="6"/>
  <c r="F98" i="6"/>
  <c r="F79" i="6"/>
  <c r="F80" i="6"/>
  <c r="F81" i="6"/>
  <c r="F82" i="6"/>
  <c r="F83" i="6"/>
  <c r="F84" i="6"/>
  <c r="F85" i="6"/>
  <c r="F62" i="6"/>
  <c r="F32" i="6"/>
  <c r="F24" i="6"/>
  <c r="F30" i="6"/>
  <c r="F78" i="6" l="1"/>
  <c r="F77" i="6"/>
  <c r="F70" i="6" l="1"/>
  <c r="F69" i="6"/>
  <c r="F68" i="6"/>
  <c r="F177" i="6" l="1"/>
  <c r="F186" i="6"/>
  <c r="F105" i="6"/>
  <c r="F280" i="6" l="1"/>
  <c r="F278" i="6"/>
  <c r="F277" i="6"/>
  <c r="F276" i="6"/>
  <c r="F275" i="6"/>
  <c r="F274" i="6"/>
  <c r="F273" i="6"/>
  <c r="F272" i="6"/>
  <c r="F271" i="6"/>
  <c r="F269" i="6"/>
  <c r="F268" i="6"/>
  <c r="F267" i="6"/>
  <c r="F266" i="6"/>
  <c r="F265" i="6"/>
  <c r="F263" i="6"/>
  <c r="F262" i="6"/>
  <c r="F261" i="6"/>
  <c r="F260" i="6"/>
  <c r="F259" i="6"/>
  <c r="F258" i="6"/>
  <c r="F257" i="6"/>
  <c r="F256" i="6"/>
  <c r="F253" i="6"/>
  <c r="F252" i="6"/>
  <c r="F250" i="6"/>
  <c r="F279" i="6"/>
  <c r="F249" i="6"/>
  <c r="F247" i="6"/>
  <c r="F245" i="6"/>
  <c r="F243" i="6"/>
  <c r="F241" i="6"/>
  <c r="F240" i="6"/>
  <c r="F239" i="6"/>
  <c r="F237" i="6"/>
  <c r="F235" i="6"/>
  <c r="F233" i="6"/>
  <c r="F232" i="6"/>
  <c r="F230" i="6"/>
  <c r="F229" i="6"/>
  <c r="F223" i="6"/>
  <c r="F222" i="6"/>
  <c r="F215" i="6"/>
  <c r="F214" i="6"/>
  <c r="F213" i="6"/>
  <c r="F211" i="6"/>
  <c r="F209" i="6"/>
  <c r="F208" i="6"/>
  <c r="F207" i="6"/>
  <c r="F205" i="6"/>
  <c r="F204" i="6"/>
  <c r="F203" i="6"/>
  <c r="F202" i="6"/>
  <c r="F201" i="6"/>
  <c r="F198" i="6"/>
  <c r="F196" i="6"/>
  <c r="F195" i="6"/>
  <c r="F193" i="6"/>
  <c r="F192" i="6"/>
  <c r="F190" i="6"/>
  <c r="F189" i="6"/>
  <c r="F188" i="6"/>
  <c r="F185" i="6"/>
  <c r="F184" i="6"/>
  <c r="F183" i="6"/>
  <c r="F182" i="6"/>
  <c r="F181" i="6"/>
  <c r="F180" i="6"/>
  <c r="F175" i="6"/>
  <c r="F173" i="6"/>
  <c r="F172" i="6"/>
  <c r="F171" i="6"/>
  <c r="F169" i="6"/>
  <c r="F168" i="6"/>
  <c r="F164" i="6"/>
  <c r="F163" i="6"/>
  <c r="F162" i="6"/>
  <c r="F161" i="6"/>
  <c r="F160" i="6"/>
  <c r="F159" i="6"/>
  <c r="F156" i="6"/>
  <c r="F153" i="6"/>
  <c r="F152" i="6"/>
  <c r="F150" i="6"/>
  <c r="F149" i="6"/>
  <c r="F148" i="6"/>
  <c r="F147" i="6"/>
  <c r="F146" i="6"/>
  <c r="F145" i="6"/>
  <c r="F144" i="6"/>
  <c r="F143" i="6"/>
  <c r="F141" i="6"/>
  <c r="F140" i="6"/>
  <c r="F139" i="6"/>
  <c r="F138" i="6"/>
  <c r="F137" i="6"/>
  <c r="F135" i="6"/>
  <c r="F134" i="6"/>
  <c r="F133" i="6"/>
  <c r="F132" i="6"/>
  <c r="F129" i="6"/>
  <c r="F128" i="6"/>
  <c r="F127" i="6"/>
  <c r="F126" i="6"/>
  <c r="F125" i="6"/>
  <c r="F124" i="6"/>
  <c r="F122" i="6"/>
  <c r="F121" i="6"/>
  <c r="F120" i="6"/>
  <c r="F118" i="6"/>
  <c r="F117" i="6"/>
  <c r="F116" i="6"/>
  <c r="F115" i="6"/>
  <c r="F114" i="6"/>
  <c r="F112" i="6"/>
  <c r="F111" i="6"/>
  <c r="F110" i="6"/>
  <c r="F109" i="6"/>
  <c r="F108" i="6"/>
  <c r="F107" i="6"/>
  <c r="F106" i="6"/>
  <c r="F104" i="6"/>
  <c r="F103" i="6"/>
  <c r="F102" i="6"/>
  <c r="F99" i="6" l="1"/>
  <c r="F97" i="6"/>
  <c r="F96" i="6"/>
  <c r="F95" i="6"/>
  <c r="F94" i="6"/>
  <c r="F93" i="6"/>
  <c r="F92" i="6"/>
  <c r="F91" i="6"/>
  <c r="F90" i="6"/>
  <c r="F89" i="6"/>
  <c r="F88" i="6"/>
  <c r="F87" i="6"/>
  <c r="F86" i="6"/>
  <c r="F75" i="6"/>
  <c r="F74" i="6"/>
  <c r="F73" i="6"/>
  <c r="F72" i="6"/>
  <c r="F66" i="6"/>
  <c r="F65" i="6"/>
  <c r="F64" i="6"/>
  <c r="F61" i="6"/>
  <c r="F59" i="6"/>
  <c r="F58" i="6"/>
  <c r="F57" i="6"/>
  <c r="F56" i="6"/>
  <c r="F54" i="6"/>
  <c r="F53" i="6"/>
  <c r="F52" i="6"/>
  <c r="F51" i="6"/>
  <c r="F50" i="6"/>
  <c r="F49" i="6"/>
  <c r="F48" i="6"/>
  <c r="F47" i="6"/>
  <c r="F46" i="6"/>
  <c r="F42" i="6"/>
  <c r="F41" i="6"/>
  <c r="F40" i="6"/>
  <c r="F38" i="6"/>
  <c r="F37" i="6"/>
  <c r="F36" i="6"/>
  <c r="F33" i="6"/>
  <c r="F29" i="6"/>
  <c r="F28" i="6"/>
  <c r="F27" i="6"/>
  <c r="F26" i="6"/>
  <c r="F25" i="6"/>
  <c r="F23" i="6"/>
  <c r="F22" i="6"/>
  <c r="F21" i="6"/>
  <c r="F20" i="6"/>
  <c r="F19" i="6"/>
  <c r="F17" i="6"/>
  <c r="F16" i="6"/>
  <c r="F15" i="6"/>
  <c r="F14" i="6"/>
  <c r="F12" i="6"/>
  <c r="F11" i="6"/>
  <c r="F10" i="6"/>
  <c r="F9" i="6"/>
  <c r="F8" i="6"/>
  <c r="F5" i="6"/>
  <c r="F6" i="6"/>
  <c r="F4" i="6"/>
  <c r="F281" i="6" l="1"/>
</calcChain>
</file>

<file path=xl/sharedStrings.xml><?xml version="1.0" encoding="utf-8"?>
<sst xmlns="http://schemas.openxmlformats.org/spreadsheetml/2006/main" count="511" uniqueCount="255">
  <si>
    <t>ZAKRES ROBÓT</t>
  </si>
  <si>
    <t>Jedn.</t>
  </si>
  <si>
    <t>Ilość</t>
  </si>
  <si>
    <t>Cena jedn.</t>
  </si>
  <si>
    <t>Wartość</t>
  </si>
  <si>
    <t>m3</t>
  </si>
  <si>
    <t>RAZEM</t>
  </si>
  <si>
    <t>Roboty żelbetowe</t>
  </si>
  <si>
    <t>kg</t>
  </si>
  <si>
    <t>Usunięcie humusu</t>
  </si>
  <si>
    <t>m2</t>
  </si>
  <si>
    <t>Podkłady z "chudego" betonu pod stopy</t>
  </si>
  <si>
    <t>Podkłady z "chudego" betonu pod ławy</t>
  </si>
  <si>
    <t>LP</t>
  </si>
  <si>
    <t>Prace ogólnobudowlane</t>
  </si>
  <si>
    <t>Zasypki z zagęszczeniem</t>
  </si>
  <si>
    <t>Zbrojenie stropu jw.</t>
  </si>
  <si>
    <t>Roboty murowe</t>
  </si>
  <si>
    <t>Dachy</t>
  </si>
  <si>
    <t>Papa podkładowa</t>
  </si>
  <si>
    <t>Attyka jw.</t>
  </si>
  <si>
    <t>mb</t>
  </si>
  <si>
    <t>Płyta OSB</t>
  </si>
  <si>
    <t>Paroizolacja</t>
  </si>
  <si>
    <t>szt</t>
  </si>
  <si>
    <t>Podkłady pod posadzki</t>
  </si>
  <si>
    <t>Folia PE gr 0,3 mm</t>
  </si>
  <si>
    <t>Elewacje</t>
  </si>
  <si>
    <t>Ściany GK</t>
  </si>
  <si>
    <t>Sufity podwieszone</t>
  </si>
  <si>
    <t xml:space="preserve">Izolacje ścian </t>
  </si>
  <si>
    <t>Taśmy na styku podłoga - ściany</t>
  </si>
  <si>
    <t>Izolacje podłogi</t>
  </si>
  <si>
    <t>Malowanie</t>
  </si>
  <si>
    <t>Tynki</t>
  </si>
  <si>
    <t>Drogi</t>
  </si>
  <si>
    <t>Obrzeża jw.</t>
  </si>
  <si>
    <t>Trawa</t>
  </si>
  <si>
    <t>Ślusarka aluminiowa</t>
  </si>
  <si>
    <t>szt.</t>
  </si>
  <si>
    <t>Drzwi wewnętrzne</t>
  </si>
  <si>
    <t>Ścianki giszetowe</t>
  </si>
  <si>
    <t>Parapety wewnętrzne</t>
  </si>
  <si>
    <t>Prace ślusarskie</t>
  </si>
  <si>
    <t>Konstrukcje stalowe</t>
  </si>
  <si>
    <t>Izolacje fundamentów</t>
  </si>
  <si>
    <t>Izolacja cieplna jw. styrodur gr 12 cm</t>
  </si>
  <si>
    <t>kpl</t>
  </si>
  <si>
    <t>Roboty ziemne</t>
  </si>
  <si>
    <t>Fundamenty Hala</t>
  </si>
  <si>
    <t>Stopy StH01</t>
  </si>
  <si>
    <t>Stopy StH02</t>
  </si>
  <si>
    <t>Stopy StH03</t>
  </si>
  <si>
    <t>Stopy StH04</t>
  </si>
  <si>
    <t>Podkłady z "chudego" betonu pod belki podwalinowe</t>
  </si>
  <si>
    <t>Fundamenty cz Biurowa</t>
  </si>
  <si>
    <t>StopySF.1</t>
  </si>
  <si>
    <t>StopySF.2</t>
  </si>
  <si>
    <t>StopySF.3</t>
  </si>
  <si>
    <t>StopySF.4</t>
  </si>
  <si>
    <t>StopySF.5</t>
  </si>
  <si>
    <t>Ławy Ł1</t>
  </si>
  <si>
    <t>Ławy Ł2</t>
  </si>
  <si>
    <t>Ławy Ł3</t>
  </si>
  <si>
    <t>Ławy Ł4</t>
  </si>
  <si>
    <t>S.0.6</t>
  </si>
  <si>
    <t>S.0.1</t>
  </si>
  <si>
    <t>S.0.2</t>
  </si>
  <si>
    <t>S.0.3</t>
  </si>
  <si>
    <t>S.0.4</t>
  </si>
  <si>
    <t>S.0.5</t>
  </si>
  <si>
    <t>S.0.7</t>
  </si>
  <si>
    <t>S.0.8</t>
  </si>
  <si>
    <t>S.0.9</t>
  </si>
  <si>
    <t>Żelbet cz Biurowej</t>
  </si>
  <si>
    <t>B.0.1</t>
  </si>
  <si>
    <t>B.0.2</t>
  </si>
  <si>
    <t>B.0.3</t>
  </si>
  <si>
    <t>B.0.4</t>
  </si>
  <si>
    <t>Zbrojenie żelbetu jw.</t>
  </si>
  <si>
    <t>W.0.1</t>
  </si>
  <si>
    <t>Zbrojenie fundamentów jw.</t>
  </si>
  <si>
    <t>Stropodach</t>
  </si>
  <si>
    <t>Hala</t>
  </si>
  <si>
    <t>Belki B2 i B8</t>
  </si>
  <si>
    <t>Belki B3; B4; B5</t>
  </si>
  <si>
    <t>Belki B6</t>
  </si>
  <si>
    <t>Stężenia St1; St2; St3; St4</t>
  </si>
  <si>
    <t>Rygiel R1</t>
  </si>
  <si>
    <t>Daszek nad wejsciem</t>
  </si>
  <si>
    <t>Ściany SILKA 24 cm - Parter - cz. Biurowa</t>
  </si>
  <si>
    <t>Nadproża NST124 jw.</t>
  </si>
  <si>
    <t>Ściany SILKA 24 cm - Stropodach - cz. Biurowa</t>
  </si>
  <si>
    <t>Izolacja pionowa na belkach podwalinowych cz halowa</t>
  </si>
  <si>
    <t>Izolacja pionowa na ścianach fundamentowych cz biurowa</t>
  </si>
  <si>
    <t>tynk żywiczny</t>
  </si>
  <si>
    <t>Biuro</t>
  </si>
  <si>
    <t>Dach Hali</t>
  </si>
  <si>
    <t>Blacha trapezowa T5</t>
  </si>
  <si>
    <t>Wełna mineralna HARDROCK Max gr 25 cm</t>
  </si>
  <si>
    <t>Membrana paroprzepuszczalna</t>
  </si>
  <si>
    <t>Rynna fi 20 cm</t>
  </si>
  <si>
    <t>Obróbka pow dachu / attyka</t>
  </si>
  <si>
    <t>Cz. Pozioma</t>
  </si>
  <si>
    <t>Przekładka / ocieplenie PIR</t>
  </si>
  <si>
    <t>Obróbka attyki - blacha powlekana</t>
  </si>
  <si>
    <t>Pas nadrynnowy</t>
  </si>
  <si>
    <t>Obróbka nad rynną</t>
  </si>
  <si>
    <t>Dach cz Biurowej</t>
  </si>
  <si>
    <t>Papa wierzchniego krycia</t>
  </si>
  <si>
    <t>Faseta na łączeniu z attyką</t>
  </si>
  <si>
    <t>Papa termozgrzewalna - paroizolacja</t>
  </si>
  <si>
    <t>Czapki kominów</t>
  </si>
  <si>
    <t>Przelewy awaryjne</t>
  </si>
  <si>
    <t>Ocieplenie - wełna mineralna - 5 cm</t>
  </si>
  <si>
    <t>Papa podkladowa</t>
  </si>
  <si>
    <t>Sklejka wodoodporna</t>
  </si>
  <si>
    <t>Folia PE - paroizolacja</t>
  </si>
  <si>
    <t>Wełna mineralna - 10 cm</t>
  </si>
  <si>
    <t>Panele systemowe lub blacha</t>
  </si>
  <si>
    <t>Obróbka Obwodowa daszku - pionowa</t>
  </si>
  <si>
    <t>Podbudowa górna Ev2&gt;=120 Mpa</t>
  </si>
  <si>
    <t>Budynek Biurowy</t>
  </si>
  <si>
    <t>2 x folia PE 0,3 na zakład</t>
  </si>
  <si>
    <t>Szlichta cem zbrojona siatką lub włóknami gr min 7 cm</t>
  </si>
  <si>
    <t>Parter P2</t>
  </si>
  <si>
    <t>Hala P1</t>
  </si>
  <si>
    <t>Elewacja południowa</t>
  </si>
  <si>
    <t>Płyta KINGSPAN - pionowo</t>
  </si>
  <si>
    <t>Obróbka gzymsu jw.</t>
  </si>
  <si>
    <t>Elewacja północna</t>
  </si>
  <si>
    <t>Elewacja lekka mokra - szara</t>
  </si>
  <si>
    <t>Ościeża jw.</t>
  </si>
  <si>
    <t>Ciepłe progi jw.</t>
  </si>
  <si>
    <t>Elewacja HPL</t>
  </si>
  <si>
    <t>Elewacja wschodnia</t>
  </si>
  <si>
    <t>Rury spustowe</t>
  </si>
  <si>
    <t>Parapety</t>
  </si>
  <si>
    <t>Elewacja zachodnia</t>
  </si>
  <si>
    <t>Płyta KINGSPAN - poziomo</t>
  </si>
  <si>
    <t>Warstwa mrozoodporna - gr 15 cm</t>
  </si>
  <si>
    <t>Warstwa wzmacniająca - gr 15 cm</t>
  </si>
  <si>
    <t>Podbudowa z kruszywa łamanego - 25 cm</t>
  </si>
  <si>
    <t>Podsypka grysowa - 3 cm</t>
  </si>
  <si>
    <t>Kostka brukowa betonowa - 8 cm</t>
  </si>
  <si>
    <t>Krawężniki jw.</t>
  </si>
  <si>
    <t>Ławy pod krawężniki jw.</t>
  </si>
  <si>
    <t>Drogi manewrowe - Konstrukcja nr 1</t>
  </si>
  <si>
    <t>Miejsca parkingowe - Konstrukcja nr 2</t>
  </si>
  <si>
    <t>Podbudowa z piasku stabil. cem - 15 cm</t>
  </si>
  <si>
    <t>Chodniki - Konstrukcja nr 3</t>
  </si>
  <si>
    <t>Kostka brukowa betonowa - 6 cm</t>
  </si>
  <si>
    <t>Ławy pod obrzeża jw.</t>
  </si>
  <si>
    <t xml:space="preserve">Ogrodzenie </t>
  </si>
  <si>
    <t>Brama wjazdowa</t>
  </si>
  <si>
    <t>Korytowanie - gr ca 0,55m</t>
  </si>
  <si>
    <t>Korytowanie - gr ca 0,30m</t>
  </si>
  <si>
    <t>Korytowanie - gr ca 0,15m</t>
  </si>
  <si>
    <t>Ściany GK - Parter</t>
  </si>
  <si>
    <t>HOA2 - Okno</t>
  </si>
  <si>
    <t>HOA3 - Okno</t>
  </si>
  <si>
    <t>BDZ1 - Drzwi</t>
  </si>
  <si>
    <t>BDZ2 - Drzwi</t>
  </si>
  <si>
    <t>BDZ3 - Drzwi</t>
  </si>
  <si>
    <t>Okna PCV</t>
  </si>
  <si>
    <t>Posadzki</t>
  </si>
  <si>
    <t>BO1</t>
  </si>
  <si>
    <t>BO3</t>
  </si>
  <si>
    <t>BO4</t>
  </si>
  <si>
    <t>Drzwi zewnętrzne</t>
  </si>
  <si>
    <t>Okładziny ścian - płytki gresowe</t>
  </si>
  <si>
    <t>Parter - parapety wewnętrzne</t>
  </si>
  <si>
    <t>Śmietnik</t>
  </si>
  <si>
    <t>Parter Ściany</t>
  </si>
  <si>
    <t>Izolacje pomieszczeń mokrych</t>
  </si>
  <si>
    <t>Wycieraczka</t>
  </si>
  <si>
    <t>Parter Tynki ścian i słupów</t>
  </si>
  <si>
    <t>Parter - Tynki sufitów</t>
  </si>
  <si>
    <t>Parter Sufity</t>
  </si>
  <si>
    <t>Lekka mokra</t>
  </si>
  <si>
    <t>Elewacja KINGSPAN - pionowo</t>
  </si>
  <si>
    <t xml:space="preserve"> </t>
  </si>
  <si>
    <t xml:space="preserve">Wykopy </t>
  </si>
  <si>
    <t>Stopy StH05</t>
  </si>
  <si>
    <t>Podwalina BP1</t>
  </si>
  <si>
    <t>Podwalina BP2</t>
  </si>
  <si>
    <t>Ławy Ł5</t>
  </si>
  <si>
    <t>Wieniec W.F.1</t>
  </si>
  <si>
    <t>Fundament pod komin</t>
  </si>
  <si>
    <t>Uwagi</t>
  </si>
  <si>
    <t>Od wewn i zewn</t>
  </si>
  <si>
    <t>T.1.1</t>
  </si>
  <si>
    <t>T.1.2</t>
  </si>
  <si>
    <t>Słupy</t>
  </si>
  <si>
    <t>Belki</t>
  </si>
  <si>
    <t>Wieńce</t>
  </si>
  <si>
    <t>W.1.1</t>
  </si>
  <si>
    <t>Trzpienie</t>
  </si>
  <si>
    <t>Płyta PŻ.0.1 stropu gr 24 cm</t>
  </si>
  <si>
    <t>Ściana fund. z bloczków B20 gr 24 cm - część Biurowa</t>
  </si>
  <si>
    <t>Dźwigary DZ1</t>
  </si>
  <si>
    <t>Słupy S2</t>
  </si>
  <si>
    <t>Słupy S3</t>
  </si>
  <si>
    <t>Słupy S4</t>
  </si>
  <si>
    <t>Słupy S6</t>
  </si>
  <si>
    <t>Słupy S7</t>
  </si>
  <si>
    <t>Słupy S8</t>
  </si>
  <si>
    <t>Słupy S9</t>
  </si>
  <si>
    <t>Belki B1; STD1; STD2</t>
  </si>
  <si>
    <t>Belki B9</t>
  </si>
  <si>
    <t>Belki B11 i B12</t>
  </si>
  <si>
    <t>Słupy S1; Kotwy K1</t>
  </si>
  <si>
    <t>Słupy S5; Kotwy K2</t>
  </si>
  <si>
    <t>Belki B13; B27</t>
  </si>
  <si>
    <t>Stężenia ST8; ST9</t>
  </si>
  <si>
    <t>Stężenia ST5; ST6; ST7</t>
  </si>
  <si>
    <t>Podkonstrukcja pod centralę</t>
  </si>
  <si>
    <t>Belki B15; B16</t>
  </si>
  <si>
    <t>Obróbki pasm świetlnych</t>
  </si>
  <si>
    <t>Wełna mineralna 12 cm</t>
  </si>
  <si>
    <t>Wełna mineralna 25 cm</t>
  </si>
  <si>
    <t>Kliny z wełny mineralnej</t>
  </si>
  <si>
    <t>Cz. Pionowa</t>
  </si>
  <si>
    <t>Izolacja termiczna - wełna mineralna 12 cm</t>
  </si>
  <si>
    <t>Podsypka piaskowa 30 cm</t>
  </si>
  <si>
    <t>Beton B15 15 cm</t>
  </si>
  <si>
    <t>Styropian EPS 100 8 cm</t>
  </si>
  <si>
    <t>2 x folia PE 0,3</t>
  </si>
  <si>
    <t>HOA1 - Okno</t>
  </si>
  <si>
    <t>TDZ1</t>
  </si>
  <si>
    <t>TDZ2</t>
  </si>
  <si>
    <t>TDZ3</t>
  </si>
  <si>
    <t>Pasma świetlne HS1</t>
  </si>
  <si>
    <t>S/90/s</t>
  </si>
  <si>
    <t>S/90/ts</t>
  </si>
  <si>
    <t>S/90/tsw</t>
  </si>
  <si>
    <t>B/90</t>
  </si>
  <si>
    <t>B/90/t</t>
  </si>
  <si>
    <t>T/90/t</t>
  </si>
  <si>
    <t>T/90/ps</t>
  </si>
  <si>
    <t>T/90/so</t>
  </si>
  <si>
    <t>T/120/s</t>
  </si>
  <si>
    <t>T/120/ps</t>
  </si>
  <si>
    <t>SP1</t>
  </si>
  <si>
    <t>SP2</t>
  </si>
  <si>
    <t>Płyta betonowa - Hala</t>
  </si>
  <si>
    <t xml:space="preserve"> FG1 - Gres</t>
  </si>
  <si>
    <t>FW1- Wykładzina dywanowa</t>
  </si>
  <si>
    <t xml:space="preserve"> FG2 - Gres</t>
  </si>
  <si>
    <t>F0 - Posadzka betonowa</t>
  </si>
  <si>
    <t>FP1 - Wykładzina winylowa</t>
  </si>
  <si>
    <t>G1 - Gres</t>
  </si>
  <si>
    <t>Płyty na przebicie G.0.1 gr 40 cm</t>
  </si>
  <si>
    <t>Blacha</t>
  </si>
  <si>
    <t>Drabina wyłazowa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</si>
</sst>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9">
    <font>
      <sz val="11"/>
      <color theme="1"/>
      <name val="Czcionka tekstu podstawowego"/>
      <family val="2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sz val="11"/>
      <color theme="1"/>
      <name val="Czcionka tekstu podstawowego"/>
      <charset val="238"/>
    </font>
    <font>
      <sz val="8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166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left" indent="1"/>
    </xf>
    <xf numFmtId="0" fontId="0" fillId="0" borderId="0" xfId="0" applyFont="1" applyFill="1" applyAlignment="1">
      <alignment horizontal="left" indent="2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/>
    <xf numFmtId="165" fontId="0" fillId="0" borderId="0" xfId="0" applyNumberFormat="1" applyFont="1" applyFill="1"/>
    <xf numFmtId="4" fontId="2" fillId="0" borderId="1" xfId="0" applyNumberFormat="1" applyFont="1" applyFill="1" applyBorder="1" applyAlignment="1">
      <alignment horizontal="center"/>
    </xf>
    <xf numFmtId="4" fontId="0" fillId="0" borderId="0" xfId="0" applyNumberFormat="1" applyFont="1" applyFill="1" applyBorder="1"/>
    <xf numFmtId="4" fontId="0" fillId="0" borderId="0" xfId="0" applyNumberFormat="1" applyFont="1" applyFill="1"/>
    <xf numFmtId="0" fontId="1" fillId="0" borderId="13" xfId="0" applyFont="1" applyFill="1" applyBorder="1" applyAlignment="1">
      <alignment horizontal="left"/>
    </xf>
    <xf numFmtId="4" fontId="1" fillId="0" borderId="3" xfId="0" applyNumberFormat="1" applyFont="1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5" fontId="1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1" fillId="0" borderId="13" xfId="0" applyNumberFormat="1" applyFont="1" applyFill="1" applyBorder="1" applyAlignment="1">
      <alignment horizontal="center"/>
    </xf>
    <xf numFmtId="1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0" xfId="0" applyFont="1" applyFill="1" applyAlignment="1">
      <alignment horizontal="left" indent="3"/>
    </xf>
    <xf numFmtId="0" fontId="0" fillId="0" borderId="0" xfId="0" applyFont="1" applyFill="1" applyAlignment="1">
      <alignment horizontal="left" vertical="center"/>
    </xf>
    <xf numFmtId="164" fontId="5" fillId="0" borderId="25" xfId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0" fillId="0" borderId="0" xfId="0" applyFill="1"/>
    <xf numFmtId="0" fontId="5" fillId="0" borderId="10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 indent="1"/>
    </xf>
    <xf numFmtId="0" fontId="0" fillId="0" borderId="8" xfId="0" applyFont="1" applyFill="1" applyBorder="1" applyAlignment="1">
      <alignment horizontal="center"/>
    </xf>
    <xf numFmtId="4" fontId="0" fillId="0" borderId="10" xfId="0" applyNumberFormat="1" applyFont="1" applyFill="1" applyBorder="1"/>
    <xf numFmtId="165" fontId="4" fillId="0" borderId="11" xfId="0" applyNumberFormat="1" applyFont="1" applyFill="1" applyBorder="1"/>
    <xf numFmtId="165" fontId="0" fillId="0" borderId="8" xfId="0" applyNumberFormat="1" applyFont="1" applyFill="1" applyBorder="1"/>
    <xf numFmtId="1" fontId="0" fillId="0" borderId="12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4" fontId="0" fillId="0" borderId="6" xfId="0" applyNumberFormat="1" applyFont="1" applyFill="1" applyBorder="1"/>
    <xf numFmtId="165" fontId="0" fillId="0" borderId="5" xfId="0" applyNumberFormat="1" applyFont="1" applyFill="1" applyBorder="1"/>
    <xf numFmtId="165" fontId="0" fillId="0" borderId="4" xfId="0" applyNumberFormat="1" applyFont="1" applyFill="1" applyBorder="1"/>
    <xf numFmtId="1" fontId="0" fillId="0" borderId="17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4" fontId="0" fillId="0" borderId="19" xfId="0" applyNumberFormat="1" applyFont="1" applyFill="1" applyBorder="1"/>
    <xf numFmtId="1" fontId="1" fillId="0" borderId="23" xfId="0" applyNumberFormat="1" applyFont="1" applyFill="1" applyBorder="1" applyAlignment="1">
      <alignment horizontal="center"/>
    </xf>
    <xf numFmtId="0" fontId="1" fillId="0" borderId="23" xfId="0" applyFont="1" applyFill="1" applyBorder="1" applyAlignment="1">
      <alignment horizontal="left" indent="1"/>
    </xf>
    <xf numFmtId="4" fontId="0" fillId="0" borderId="25" xfId="0" applyNumberFormat="1" applyFont="1" applyFill="1" applyBorder="1"/>
    <xf numFmtId="165" fontId="4" fillId="0" borderId="26" xfId="0" applyNumberFormat="1" applyFont="1" applyFill="1" applyBorder="1"/>
    <xf numFmtId="165" fontId="0" fillId="0" borderId="24" xfId="0" applyNumberFormat="1" applyFont="1" applyFill="1" applyBorder="1"/>
    <xf numFmtId="165" fontId="0" fillId="0" borderId="18" xfId="0" applyNumberFormat="1" applyFont="1" applyFill="1" applyBorder="1"/>
    <xf numFmtId="165" fontId="0" fillId="0" borderId="16" xfId="0" applyNumberFormat="1" applyFont="1" applyFill="1" applyBorder="1"/>
    <xf numFmtId="0" fontId="1" fillId="0" borderId="24" xfId="0" applyFont="1" applyFill="1" applyBorder="1" applyAlignment="1">
      <alignment horizontal="left" indent="1"/>
    </xf>
    <xf numFmtId="0" fontId="0" fillId="0" borderId="14" xfId="0" applyFont="1" applyFill="1" applyBorder="1" applyAlignment="1">
      <alignment horizontal="left" indent="3"/>
    </xf>
    <xf numFmtId="4" fontId="0" fillId="0" borderId="21" xfId="0" applyNumberFormat="1" applyFont="1" applyFill="1" applyBorder="1"/>
    <xf numFmtId="165" fontId="0" fillId="0" borderId="20" xfId="0" applyNumberFormat="1" applyFont="1" applyFill="1" applyBorder="1"/>
    <xf numFmtId="165" fontId="0" fillId="0" borderId="15" xfId="0" applyNumberFormat="1" applyFont="1" applyFill="1" applyBorder="1"/>
    <xf numFmtId="1" fontId="1" fillId="0" borderId="24" xfId="0" applyNumberFormat="1" applyFont="1" applyFill="1" applyBorder="1" applyAlignment="1">
      <alignment horizontal="center"/>
    </xf>
    <xf numFmtId="4" fontId="0" fillId="0" borderId="24" xfId="0" applyNumberFormat="1" applyFont="1" applyFill="1" applyBorder="1"/>
    <xf numFmtId="1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left" indent="2"/>
    </xf>
    <xf numFmtId="4" fontId="0" fillId="0" borderId="4" xfId="0" applyNumberFormat="1" applyFont="1" applyFill="1" applyBorder="1"/>
    <xf numFmtId="0" fontId="0" fillId="0" borderId="4" xfId="0" applyFont="1" applyFill="1" applyBorder="1" applyAlignment="1">
      <alignment horizontal="left" indent="3"/>
    </xf>
    <xf numFmtId="0" fontId="0" fillId="0" borderId="4" xfId="0" applyFont="1" applyFill="1" applyBorder="1" applyAlignment="1">
      <alignment horizontal="left" indent="4"/>
    </xf>
    <xf numFmtId="0" fontId="0" fillId="0" borderId="4" xfId="0" applyFont="1" applyFill="1" applyBorder="1" applyAlignment="1">
      <alignment horizontal="left" indent="5"/>
    </xf>
    <xf numFmtId="1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left" indent="4"/>
    </xf>
    <xf numFmtId="0" fontId="0" fillId="0" borderId="4" xfId="0" applyFill="1" applyBorder="1" applyAlignment="1">
      <alignment horizontal="center"/>
    </xf>
    <xf numFmtId="4" fontId="0" fillId="0" borderId="4" xfId="0" applyNumberFormat="1" applyFill="1" applyBorder="1"/>
    <xf numFmtId="165" fontId="0" fillId="0" borderId="5" xfId="0" applyNumberFormat="1" applyFill="1" applyBorder="1"/>
    <xf numFmtId="165" fontId="0" fillId="0" borderId="4" xfId="0" applyNumberFormat="1" applyFill="1" applyBorder="1"/>
    <xf numFmtId="0" fontId="0" fillId="0" borderId="0" xfId="0" applyFill="1" applyAlignment="1">
      <alignment horizontal="left" indent="2"/>
    </xf>
    <xf numFmtId="0" fontId="0" fillId="0" borderId="4" xfId="0" applyFill="1" applyBorder="1" applyAlignment="1">
      <alignment horizontal="left" indent="6"/>
    </xf>
    <xf numFmtId="0" fontId="0" fillId="0" borderId="4" xfId="0" applyFill="1" applyBorder="1" applyAlignment="1">
      <alignment horizontal="left" indent="5"/>
    </xf>
    <xf numFmtId="165" fontId="4" fillId="0" borderId="24" xfId="0" applyNumberFormat="1" applyFont="1" applyFill="1" applyBorder="1"/>
    <xf numFmtId="1" fontId="0" fillId="0" borderId="15" xfId="0" applyNumberFormat="1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4" fontId="0" fillId="0" borderId="15" xfId="0" applyNumberFormat="1" applyFont="1" applyFill="1" applyBorder="1"/>
    <xf numFmtId="0" fontId="0" fillId="0" borderId="4" xfId="0" applyFont="1" applyFill="1" applyBorder="1" applyAlignment="1">
      <alignment horizontal="left" indent="6"/>
    </xf>
    <xf numFmtId="0" fontId="0" fillId="0" borderId="4" xfId="0" applyFont="1" applyFill="1" applyBorder="1" applyAlignment="1">
      <alignment horizontal="left" indent="1"/>
    </xf>
    <xf numFmtId="1" fontId="0" fillId="0" borderId="16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left" indent="4"/>
    </xf>
    <xf numFmtId="4" fontId="0" fillId="0" borderId="16" xfId="0" applyNumberFormat="1" applyFont="1" applyFill="1" applyBorder="1"/>
    <xf numFmtId="1" fontId="0" fillId="0" borderId="24" xfId="0" applyNumberFormat="1" applyFont="1" applyFill="1" applyBorder="1" applyAlignment="1">
      <alignment horizontal="center"/>
    </xf>
    <xf numFmtId="0" fontId="4" fillId="0" borderId="24" xfId="0" applyFont="1" applyFill="1" applyBorder="1" applyAlignment="1">
      <alignment horizontal="left" indent="1"/>
    </xf>
    <xf numFmtId="0" fontId="4" fillId="0" borderId="24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left" indent="4"/>
    </xf>
    <xf numFmtId="0" fontId="0" fillId="0" borderId="15" xfId="0" applyFont="1" applyFill="1" applyBorder="1" applyAlignment="1">
      <alignment horizontal="left" indent="5"/>
    </xf>
    <xf numFmtId="0" fontId="0" fillId="0" borderId="15" xfId="0" applyFont="1" applyFill="1" applyBorder="1" applyAlignment="1">
      <alignment horizontal="left" indent="6"/>
    </xf>
    <xf numFmtId="0" fontId="4" fillId="0" borderId="24" xfId="0" applyFont="1" applyFill="1" applyBorder="1" applyAlignment="1">
      <alignment horizontal="left" indent="2"/>
    </xf>
    <xf numFmtId="0" fontId="0" fillId="0" borderId="16" xfId="0" applyFont="1" applyFill="1" applyBorder="1" applyAlignment="1">
      <alignment horizontal="left" indent="5"/>
    </xf>
    <xf numFmtId="1" fontId="0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left" indent="2"/>
    </xf>
    <xf numFmtId="0" fontId="4" fillId="0" borderId="8" xfId="0" applyFont="1" applyFill="1" applyBorder="1" applyAlignment="1">
      <alignment horizontal="center"/>
    </xf>
    <xf numFmtId="4" fontId="0" fillId="0" borderId="8" xfId="0" applyNumberFormat="1" applyFont="1" applyFill="1" applyBorder="1"/>
    <xf numFmtId="1" fontId="0" fillId="0" borderId="27" xfId="0" applyNumberFormat="1" applyFont="1" applyFill="1" applyBorder="1" applyAlignment="1">
      <alignment horizontal="center"/>
    </xf>
    <xf numFmtId="0" fontId="1" fillId="0" borderId="30" xfId="0" applyFont="1" applyFill="1" applyBorder="1" applyAlignment="1">
      <alignment horizontal="left" indent="1"/>
    </xf>
    <xf numFmtId="4" fontId="0" fillId="0" borderId="30" xfId="0" applyNumberFormat="1" applyFont="1" applyFill="1" applyBorder="1"/>
    <xf numFmtId="165" fontId="4" fillId="0" borderId="27" xfId="0" applyNumberFormat="1" applyFont="1" applyFill="1" applyBorder="1"/>
    <xf numFmtId="165" fontId="0" fillId="0" borderId="27" xfId="0" applyNumberFormat="1" applyFont="1" applyFill="1" applyBorder="1"/>
    <xf numFmtId="0" fontId="6" fillId="0" borderId="5" xfId="0" applyFont="1" applyFill="1" applyBorder="1" applyAlignment="1">
      <alignment horizontal="left" indent="3"/>
    </xf>
    <xf numFmtId="4" fontId="0" fillId="0" borderId="5" xfId="0" applyNumberFormat="1" applyFont="1" applyFill="1" applyBorder="1"/>
    <xf numFmtId="0" fontId="6" fillId="0" borderId="18" xfId="0" applyFont="1" applyFill="1" applyBorder="1" applyAlignment="1">
      <alignment horizontal="left" indent="3"/>
    </xf>
    <xf numFmtId="4" fontId="0" fillId="0" borderId="18" xfId="0" applyNumberFormat="1" applyFont="1" applyFill="1" applyBorder="1"/>
    <xf numFmtId="165" fontId="4" fillId="0" borderId="9" xfId="0" applyNumberFormat="1" applyFont="1" applyFill="1" applyBorder="1"/>
    <xf numFmtId="0" fontId="6" fillId="0" borderId="12" xfId="0" applyFont="1" applyFill="1" applyBorder="1" applyAlignment="1">
      <alignment horizontal="left" indent="3"/>
    </xf>
    <xf numFmtId="165" fontId="0" fillId="0" borderId="12" xfId="0" applyNumberFormat="1" applyFont="1" applyFill="1" applyBorder="1"/>
    <xf numFmtId="0" fontId="0" fillId="0" borderId="12" xfId="0" applyFont="1" applyFill="1" applyBorder="1" applyAlignment="1">
      <alignment horizontal="left" indent="3"/>
    </xf>
    <xf numFmtId="4" fontId="7" fillId="0" borderId="6" xfId="0" applyNumberFormat="1" applyFont="1" applyFill="1" applyBorder="1"/>
    <xf numFmtId="0" fontId="0" fillId="0" borderId="17" xfId="0" applyFont="1" applyFill="1" applyBorder="1" applyAlignment="1">
      <alignment horizontal="left" indent="3"/>
    </xf>
    <xf numFmtId="1" fontId="0" fillId="0" borderId="9" xfId="0" applyNumberFormat="1" applyFont="1" applyFill="1" applyBorder="1" applyAlignment="1">
      <alignment horizontal="center"/>
    </xf>
    <xf numFmtId="1" fontId="0" fillId="0" borderId="28" xfId="0" applyNumberFormat="1" applyFont="1" applyFill="1" applyBorder="1" applyAlignment="1">
      <alignment horizontal="center"/>
    </xf>
    <xf numFmtId="4" fontId="0" fillId="0" borderId="29" xfId="0" applyNumberFormat="1" applyFont="1" applyFill="1" applyBorder="1"/>
    <xf numFmtId="165" fontId="4" fillId="0" borderId="30" xfId="0" applyNumberFormat="1" applyFont="1" applyFill="1" applyBorder="1"/>
    <xf numFmtId="1" fontId="0" fillId="0" borderId="14" xfId="0" applyNumberFormat="1" applyFont="1" applyFill="1" applyBorder="1" applyAlignment="1">
      <alignment horizontal="center"/>
    </xf>
    <xf numFmtId="165" fontId="0" fillId="0" borderId="17" xfId="0" applyNumberFormat="1" applyFont="1" applyFill="1" applyBorder="1"/>
    <xf numFmtId="0" fontId="6" fillId="0" borderId="14" xfId="0" applyFont="1" applyFill="1" applyBorder="1" applyAlignment="1">
      <alignment horizontal="left" indent="4"/>
    </xf>
    <xf numFmtId="0" fontId="6" fillId="0" borderId="17" xfId="0" applyFont="1" applyFill="1" applyBorder="1" applyAlignment="1">
      <alignment horizontal="left" indent="4"/>
    </xf>
    <xf numFmtId="0" fontId="6" fillId="0" borderId="14" xfId="0" applyFont="1" applyFill="1" applyBorder="1" applyAlignment="1">
      <alignment horizontal="left" indent="2"/>
    </xf>
    <xf numFmtId="0" fontId="6" fillId="0" borderId="22" xfId="0" applyFont="1" applyFill="1" applyBorder="1" applyAlignment="1">
      <alignment horizontal="left" indent="2"/>
    </xf>
    <xf numFmtId="1" fontId="0" fillId="0" borderId="23" xfId="0" applyNumberFormat="1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 indent="2"/>
    </xf>
    <xf numFmtId="0" fontId="0" fillId="0" borderId="5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center"/>
    </xf>
    <xf numFmtId="4" fontId="0" fillId="0" borderId="1" xfId="0" applyNumberFormat="1" applyFont="1" applyFill="1" applyBorder="1"/>
    <xf numFmtId="165" fontId="0" fillId="0" borderId="1" xfId="0" applyNumberFormat="1" applyFont="1" applyFill="1" applyBorder="1"/>
    <xf numFmtId="165" fontId="4" fillId="0" borderId="1" xfId="0" applyNumberFormat="1" applyFont="1" applyFill="1" applyBorder="1"/>
    <xf numFmtId="165" fontId="0" fillId="0" borderId="4" xfId="0" applyNumberFormat="1" applyFont="1" applyFill="1" applyBorder="1" applyAlignment="1">
      <alignment vertical="center"/>
    </xf>
    <xf numFmtId="165" fontId="0" fillId="0" borderId="15" xfId="0" applyNumberFormat="1" applyFont="1" applyFill="1" applyBorder="1" applyAlignment="1">
      <alignment vertical="center"/>
    </xf>
    <xf numFmtId="0" fontId="6" fillId="0" borderId="14" xfId="0" applyFont="1" applyFill="1" applyBorder="1" applyAlignment="1">
      <alignment horizontal="left" indent="1"/>
    </xf>
    <xf numFmtId="0" fontId="6" fillId="0" borderId="14" xfId="0" applyFont="1" applyFill="1" applyBorder="1" applyAlignment="1">
      <alignment horizontal="left" indent="3"/>
    </xf>
    <xf numFmtId="0" fontId="6" fillId="0" borderId="17" xfId="0" applyFont="1" applyFill="1" applyBorder="1" applyAlignment="1">
      <alignment horizontal="left" indent="1"/>
    </xf>
    <xf numFmtId="165" fontId="0" fillId="0" borderId="16" xfId="0" applyNumberFormat="1" applyFont="1" applyFill="1" applyBorder="1" applyAlignment="1">
      <alignment vertical="center"/>
    </xf>
    <xf numFmtId="165" fontId="1" fillId="0" borderId="7" xfId="0" applyNumberFormat="1" applyFont="1" applyFill="1" applyBorder="1" applyAlignment="1">
      <alignment horizontal="right"/>
    </xf>
    <xf numFmtId="1" fontId="1" fillId="0" borderId="9" xfId="0" applyNumberFormat="1" applyFont="1" applyFill="1" applyBorder="1" applyAlignment="1">
      <alignment horizontal="center"/>
    </xf>
    <xf numFmtId="0" fontId="0" fillId="0" borderId="12" xfId="0" applyFont="1" applyFill="1" applyBorder="1" applyAlignment="1">
      <alignment horizontal="left" indent="2"/>
    </xf>
    <xf numFmtId="0" fontId="0" fillId="0" borderId="17" xfId="0" applyFont="1" applyFill="1" applyBorder="1" applyAlignment="1">
      <alignment horizontal="left" indent="2"/>
    </xf>
    <xf numFmtId="1" fontId="0" fillId="0" borderId="12" xfId="1" applyNumberFormat="1" applyFont="1" applyFill="1" applyBorder="1" applyAlignment="1">
      <alignment horizontal="center"/>
    </xf>
    <xf numFmtId="164" fontId="0" fillId="0" borderId="12" xfId="1" applyFont="1" applyFill="1" applyBorder="1" applyAlignment="1">
      <alignment horizontal="left" indent="2"/>
    </xf>
    <xf numFmtId="164" fontId="0" fillId="0" borderId="4" xfId="1" applyFont="1" applyFill="1" applyBorder="1" applyAlignment="1">
      <alignment horizontal="center"/>
    </xf>
    <xf numFmtId="164" fontId="0" fillId="0" borderId="17" xfId="1" applyFont="1" applyFill="1" applyBorder="1" applyAlignment="1">
      <alignment horizontal="left" indent="2"/>
    </xf>
    <xf numFmtId="164" fontId="0" fillId="0" borderId="16" xfId="1" applyFont="1" applyFill="1" applyBorder="1" applyAlignment="1">
      <alignment horizontal="center"/>
    </xf>
    <xf numFmtId="164" fontId="0" fillId="0" borderId="14" xfId="1" applyFont="1" applyFill="1" applyBorder="1" applyAlignment="1">
      <alignment horizontal="left" indent="2"/>
    </xf>
    <xf numFmtId="164" fontId="0" fillId="0" borderId="15" xfId="1" applyFont="1" applyFill="1" applyBorder="1" applyAlignment="1">
      <alignment horizontal="center"/>
    </xf>
    <xf numFmtId="1" fontId="0" fillId="0" borderId="23" xfId="1" applyNumberFormat="1" applyFont="1" applyFill="1" applyBorder="1" applyAlignment="1">
      <alignment horizontal="center"/>
    </xf>
    <xf numFmtId="164" fontId="0" fillId="0" borderId="24" xfId="1" applyFont="1" applyFill="1" applyBorder="1" applyAlignment="1">
      <alignment horizontal="center"/>
    </xf>
    <xf numFmtId="1" fontId="0" fillId="0" borderId="14" xfId="1" applyNumberFormat="1" applyFont="1" applyFill="1" applyBorder="1" applyAlignment="1">
      <alignment horizontal="center"/>
    </xf>
    <xf numFmtId="0" fontId="0" fillId="0" borderId="14" xfId="0" applyFont="1" applyFill="1" applyBorder="1" applyAlignment="1">
      <alignment horizontal="left" indent="4"/>
    </xf>
    <xf numFmtId="0" fontId="0" fillId="0" borderId="12" xfId="0" applyFont="1" applyFill="1" applyBorder="1" applyAlignment="1">
      <alignment horizontal="left" indent="4"/>
    </xf>
    <xf numFmtId="1" fontId="0" fillId="0" borderId="17" xfId="1" applyNumberFormat="1" applyFont="1" applyFill="1" applyBorder="1" applyAlignment="1">
      <alignment horizontal="center"/>
    </xf>
    <xf numFmtId="0" fontId="0" fillId="0" borderId="17" xfId="0" applyFont="1" applyFill="1" applyBorder="1" applyAlignment="1">
      <alignment horizontal="left" indent="4"/>
    </xf>
  </cellXfs>
  <cellStyles count="3">
    <cellStyle name="Dziesiętny" xfId="1" builtinId="3"/>
    <cellStyle name="Normalny" xfId="0" builtinId="0"/>
    <cellStyle name="Normalny 3" xfId="2" xr:uid="{67056719-B252-4167-9026-A549483AE3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EFD82-4B88-4FBE-9359-A10C1D4F1911}">
  <sheetPr>
    <pageSetUpPr fitToPage="1"/>
  </sheetPr>
  <dimension ref="A1:I293"/>
  <sheetViews>
    <sheetView tabSelected="1" workbookViewId="0">
      <selection activeCell="E266" sqref="E266"/>
    </sheetView>
  </sheetViews>
  <sheetFormatPr defaultRowHeight="14.25"/>
  <cols>
    <col min="1" max="1" width="3.875" style="25" bestFit="1" customWidth="1"/>
    <col min="2" max="2" width="55.75" style="9" bestFit="1" customWidth="1"/>
    <col min="3" max="3" width="5.75" style="10" bestFit="1" customWidth="1"/>
    <col min="4" max="4" width="5" style="17" bestFit="1" customWidth="1"/>
    <col min="5" max="5" width="10.375" style="14" bestFit="1" customWidth="1"/>
    <col min="6" max="6" width="8" style="14" bestFit="1" customWidth="1"/>
    <col min="7" max="7" width="11.875" style="10" bestFit="1" customWidth="1"/>
    <col min="8" max="8" width="9" style="9" customWidth="1"/>
    <col min="9" max="9" width="4.375" style="9" bestFit="1" customWidth="1"/>
    <col min="10" max="12" width="9" style="9" customWidth="1"/>
    <col min="13" max="249" width="9" style="9"/>
    <col min="250" max="250" width="53.75" style="9" customWidth="1"/>
    <col min="251" max="251" width="7.375" style="9" bestFit="1" customWidth="1"/>
    <col min="252" max="252" width="10" style="9" customWidth="1"/>
    <col min="253" max="254" width="11.25" style="9" bestFit="1" customWidth="1"/>
    <col min="255" max="255" width="11.375" style="9" customWidth="1"/>
    <col min="256" max="505" width="9" style="9"/>
    <col min="506" max="506" width="53.75" style="9" customWidth="1"/>
    <col min="507" max="507" width="7.375" style="9" bestFit="1" customWidth="1"/>
    <col min="508" max="508" width="10" style="9" customWidth="1"/>
    <col min="509" max="510" width="11.25" style="9" bestFit="1" customWidth="1"/>
    <col min="511" max="511" width="11.375" style="9" customWidth="1"/>
    <col min="512" max="761" width="9" style="9"/>
    <col min="762" max="762" width="53.75" style="9" customWidth="1"/>
    <col min="763" max="763" width="7.375" style="9" bestFit="1" customWidth="1"/>
    <col min="764" max="764" width="10" style="9" customWidth="1"/>
    <col min="765" max="766" width="11.25" style="9" bestFit="1" customWidth="1"/>
    <col min="767" max="767" width="11.375" style="9" customWidth="1"/>
    <col min="768" max="1017" width="9" style="9"/>
    <col min="1018" max="1018" width="53.75" style="9" customWidth="1"/>
    <col min="1019" max="1019" width="7.375" style="9" bestFit="1" customWidth="1"/>
    <col min="1020" max="1020" width="10" style="9" customWidth="1"/>
    <col min="1021" max="1022" width="11.25" style="9" bestFit="1" customWidth="1"/>
    <col min="1023" max="1023" width="11.375" style="9" customWidth="1"/>
    <col min="1024" max="1273" width="9" style="9"/>
    <col min="1274" max="1274" width="53.75" style="9" customWidth="1"/>
    <col min="1275" max="1275" width="7.375" style="9" bestFit="1" customWidth="1"/>
    <col min="1276" max="1276" width="10" style="9" customWidth="1"/>
    <col min="1277" max="1278" width="11.25" style="9" bestFit="1" customWidth="1"/>
    <col min="1279" max="1279" width="11.375" style="9" customWidth="1"/>
    <col min="1280" max="1529" width="9" style="9"/>
    <col min="1530" max="1530" width="53.75" style="9" customWidth="1"/>
    <col min="1531" max="1531" width="7.375" style="9" bestFit="1" customWidth="1"/>
    <col min="1532" max="1532" width="10" style="9" customWidth="1"/>
    <col min="1533" max="1534" width="11.25" style="9" bestFit="1" customWidth="1"/>
    <col min="1535" max="1535" width="11.375" style="9" customWidth="1"/>
    <col min="1536" max="1785" width="9" style="9"/>
    <col min="1786" max="1786" width="53.75" style="9" customWidth="1"/>
    <col min="1787" max="1787" width="7.375" style="9" bestFit="1" customWidth="1"/>
    <col min="1788" max="1788" width="10" style="9" customWidth="1"/>
    <col min="1789" max="1790" width="11.25" style="9" bestFit="1" customWidth="1"/>
    <col min="1791" max="1791" width="11.375" style="9" customWidth="1"/>
    <col min="1792" max="2041" width="9" style="9"/>
    <col min="2042" max="2042" width="53.75" style="9" customWidth="1"/>
    <col min="2043" max="2043" width="7.375" style="9" bestFit="1" customWidth="1"/>
    <col min="2044" max="2044" width="10" style="9" customWidth="1"/>
    <col min="2045" max="2046" width="11.25" style="9" bestFit="1" customWidth="1"/>
    <col min="2047" max="2047" width="11.375" style="9" customWidth="1"/>
    <col min="2048" max="2297" width="9" style="9"/>
    <col min="2298" max="2298" width="53.75" style="9" customWidth="1"/>
    <col min="2299" max="2299" width="7.375" style="9" bestFit="1" customWidth="1"/>
    <col min="2300" max="2300" width="10" style="9" customWidth="1"/>
    <col min="2301" max="2302" width="11.25" style="9" bestFit="1" customWidth="1"/>
    <col min="2303" max="2303" width="11.375" style="9" customWidth="1"/>
    <col min="2304" max="2553" width="9" style="9"/>
    <col min="2554" max="2554" width="53.75" style="9" customWidth="1"/>
    <col min="2555" max="2555" width="7.375" style="9" bestFit="1" customWidth="1"/>
    <col min="2556" max="2556" width="10" style="9" customWidth="1"/>
    <col min="2557" max="2558" width="11.25" style="9" bestFit="1" customWidth="1"/>
    <col min="2559" max="2559" width="11.375" style="9" customWidth="1"/>
    <col min="2560" max="2809" width="9" style="9"/>
    <col min="2810" max="2810" width="53.75" style="9" customWidth="1"/>
    <col min="2811" max="2811" width="7.375" style="9" bestFit="1" customWidth="1"/>
    <col min="2812" max="2812" width="10" style="9" customWidth="1"/>
    <col min="2813" max="2814" width="11.25" style="9" bestFit="1" customWidth="1"/>
    <col min="2815" max="2815" width="11.375" style="9" customWidth="1"/>
    <col min="2816" max="3065" width="9" style="9"/>
    <col min="3066" max="3066" width="53.75" style="9" customWidth="1"/>
    <col min="3067" max="3067" width="7.375" style="9" bestFit="1" customWidth="1"/>
    <col min="3068" max="3068" width="10" style="9" customWidth="1"/>
    <col min="3069" max="3070" width="11.25" style="9" bestFit="1" customWidth="1"/>
    <col min="3071" max="3071" width="11.375" style="9" customWidth="1"/>
    <col min="3072" max="3321" width="9" style="9"/>
    <col min="3322" max="3322" width="53.75" style="9" customWidth="1"/>
    <col min="3323" max="3323" width="7.375" style="9" bestFit="1" customWidth="1"/>
    <col min="3324" max="3324" width="10" style="9" customWidth="1"/>
    <col min="3325" max="3326" width="11.25" style="9" bestFit="1" customWidth="1"/>
    <col min="3327" max="3327" width="11.375" style="9" customWidth="1"/>
    <col min="3328" max="3577" width="9" style="9"/>
    <col min="3578" max="3578" width="53.75" style="9" customWidth="1"/>
    <col min="3579" max="3579" width="7.375" style="9" bestFit="1" customWidth="1"/>
    <col min="3580" max="3580" width="10" style="9" customWidth="1"/>
    <col min="3581" max="3582" width="11.25" style="9" bestFit="1" customWidth="1"/>
    <col min="3583" max="3583" width="11.375" style="9" customWidth="1"/>
    <col min="3584" max="3833" width="9" style="9"/>
    <col min="3834" max="3834" width="53.75" style="9" customWidth="1"/>
    <col min="3835" max="3835" width="7.375" style="9" bestFit="1" customWidth="1"/>
    <col min="3836" max="3836" width="10" style="9" customWidth="1"/>
    <col min="3837" max="3838" width="11.25" style="9" bestFit="1" customWidth="1"/>
    <col min="3839" max="3839" width="11.375" style="9" customWidth="1"/>
    <col min="3840" max="4089" width="9" style="9"/>
    <col min="4090" max="4090" width="53.75" style="9" customWidth="1"/>
    <col min="4091" max="4091" width="7.375" style="9" bestFit="1" customWidth="1"/>
    <col min="4092" max="4092" width="10" style="9" customWidth="1"/>
    <col min="4093" max="4094" width="11.25" style="9" bestFit="1" customWidth="1"/>
    <col min="4095" max="4095" width="11.375" style="9" customWidth="1"/>
    <col min="4096" max="4345" width="9" style="9"/>
    <col min="4346" max="4346" width="53.75" style="9" customWidth="1"/>
    <col min="4347" max="4347" width="7.375" style="9" bestFit="1" customWidth="1"/>
    <col min="4348" max="4348" width="10" style="9" customWidth="1"/>
    <col min="4349" max="4350" width="11.25" style="9" bestFit="1" customWidth="1"/>
    <col min="4351" max="4351" width="11.375" style="9" customWidth="1"/>
    <col min="4352" max="4601" width="9" style="9"/>
    <col min="4602" max="4602" width="53.75" style="9" customWidth="1"/>
    <col min="4603" max="4603" width="7.375" style="9" bestFit="1" customWidth="1"/>
    <col min="4604" max="4604" width="10" style="9" customWidth="1"/>
    <col min="4605" max="4606" width="11.25" style="9" bestFit="1" customWidth="1"/>
    <col min="4607" max="4607" width="11.375" style="9" customWidth="1"/>
    <col min="4608" max="4857" width="9" style="9"/>
    <col min="4858" max="4858" width="53.75" style="9" customWidth="1"/>
    <col min="4859" max="4859" width="7.375" style="9" bestFit="1" customWidth="1"/>
    <col min="4860" max="4860" width="10" style="9" customWidth="1"/>
    <col min="4861" max="4862" width="11.25" style="9" bestFit="1" customWidth="1"/>
    <col min="4863" max="4863" width="11.375" style="9" customWidth="1"/>
    <col min="4864" max="5113" width="9" style="9"/>
    <col min="5114" max="5114" width="53.75" style="9" customWidth="1"/>
    <col min="5115" max="5115" width="7.375" style="9" bestFit="1" customWidth="1"/>
    <col min="5116" max="5116" width="10" style="9" customWidth="1"/>
    <col min="5117" max="5118" width="11.25" style="9" bestFit="1" customWidth="1"/>
    <col min="5119" max="5119" width="11.375" style="9" customWidth="1"/>
    <col min="5120" max="5369" width="9" style="9"/>
    <col min="5370" max="5370" width="53.75" style="9" customWidth="1"/>
    <col min="5371" max="5371" width="7.375" style="9" bestFit="1" customWidth="1"/>
    <col min="5372" max="5372" width="10" style="9" customWidth="1"/>
    <col min="5373" max="5374" width="11.25" style="9" bestFit="1" customWidth="1"/>
    <col min="5375" max="5375" width="11.375" style="9" customWidth="1"/>
    <col min="5376" max="5625" width="9" style="9"/>
    <col min="5626" max="5626" width="53.75" style="9" customWidth="1"/>
    <col min="5627" max="5627" width="7.375" style="9" bestFit="1" customWidth="1"/>
    <col min="5628" max="5628" width="10" style="9" customWidth="1"/>
    <col min="5629" max="5630" width="11.25" style="9" bestFit="1" customWidth="1"/>
    <col min="5631" max="5631" width="11.375" style="9" customWidth="1"/>
    <col min="5632" max="5881" width="9" style="9"/>
    <col min="5882" max="5882" width="53.75" style="9" customWidth="1"/>
    <col min="5883" max="5883" width="7.375" style="9" bestFit="1" customWidth="1"/>
    <col min="5884" max="5884" width="10" style="9" customWidth="1"/>
    <col min="5885" max="5886" width="11.25" style="9" bestFit="1" customWidth="1"/>
    <col min="5887" max="5887" width="11.375" style="9" customWidth="1"/>
    <col min="5888" max="6137" width="9" style="9"/>
    <col min="6138" max="6138" width="53.75" style="9" customWidth="1"/>
    <col min="6139" max="6139" width="7.375" style="9" bestFit="1" customWidth="1"/>
    <col min="6140" max="6140" width="10" style="9" customWidth="1"/>
    <col min="6141" max="6142" width="11.25" style="9" bestFit="1" customWidth="1"/>
    <col min="6143" max="6143" width="11.375" style="9" customWidth="1"/>
    <col min="6144" max="6393" width="9" style="9"/>
    <col min="6394" max="6394" width="53.75" style="9" customWidth="1"/>
    <col min="6395" max="6395" width="7.375" style="9" bestFit="1" customWidth="1"/>
    <col min="6396" max="6396" width="10" style="9" customWidth="1"/>
    <col min="6397" max="6398" width="11.25" style="9" bestFit="1" customWidth="1"/>
    <col min="6399" max="6399" width="11.375" style="9" customWidth="1"/>
    <col min="6400" max="6649" width="9" style="9"/>
    <col min="6650" max="6650" width="53.75" style="9" customWidth="1"/>
    <col min="6651" max="6651" width="7.375" style="9" bestFit="1" customWidth="1"/>
    <col min="6652" max="6652" width="10" style="9" customWidth="1"/>
    <col min="6653" max="6654" width="11.25" style="9" bestFit="1" customWidth="1"/>
    <col min="6655" max="6655" width="11.375" style="9" customWidth="1"/>
    <col min="6656" max="6905" width="9" style="9"/>
    <col min="6906" max="6906" width="53.75" style="9" customWidth="1"/>
    <col min="6907" max="6907" width="7.375" style="9" bestFit="1" customWidth="1"/>
    <col min="6908" max="6908" width="10" style="9" customWidth="1"/>
    <col min="6909" max="6910" width="11.25" style="9" bestFit="1" customWidth="1"/>
    <col min="6911" max="6911" width="11.375" style="9" customWidth="1"/>
    <col min="6912" max="7161" width="9" style="9"/>
    <col min="7162" max="7162" width="53.75" style="9" customWidth="1"/>
    <col min="7163" max="7163" width="7.375" style="9" bestFit="1" customWidth="1"/>
    <col min="7164" max="7164" width="10" style="9" customWidth="1"/>
    <col min="7165" max="7166" width="11.25" style="9" bestFit="1" customWidth="1"/>
    <col min="7167" max="7167" width="11.375" style="9" customWidth="1"/>
    <col min="7168" max="7417" width="9" style="9"/>
    <col min="7418" max="7418" width="53.75" style="9" customWidth="1"/>
    <col min="7419" max="7419" width="7.375" style="9" bestFit="1" customWidth="1"/>
    <col min="7420" max="7420" width="10" style="9" customWidth="1"/>
    <col min="7421" max="7422" width="11.25" style="9" bestFit="1" customWidth="1"/>
    <col min="7423" max="7423" width="11.375" style="9" customWidth="1"/>
    <col min="7424" max="7673" width="9" style="9"/>
    <col min="7674" max="7674" width="53.75" style="9" customWidth="1"/>
    <col min="7675" max="7675" width="7.375" style="9" bestFit="1" customWidth="1"/>
    <col min="7676" max="7676" width="10" style="9" customWidth="1"/>
    <col min="7677" max="7678" width="11.25" style="9" bestFit="1" customWidth="1"/>
    <col min="7679" max="7679" width="11.375" style="9" customWidth="1"/>
    <col min="7680" max="7929" width="9" style="9"/>
    <col min="7930" max="7930" width="53.75" style="9" customWidth="1"/>
    <col min="7931" max="7931" width="7.375" style="9" bestFit="1" customWidth="1"/>
    <col min="7932" max="7932" width="10" style="9" customWidth="1"/>
    <col min="7933" max="7934" width="11.25" style="9" bestFit="1" customWidth="1"/>
    <col min="7935" max="7935" width="11.375" style="9" customWidth="1"/>
    <col min="7936" max="8185" width="9" style="9"/>
    <col min="8186" max="8186" width="53.75" style="9" customWidth="1"/>
    <col min="8187" max="8187" width="7.375" style="9" bestFit="1" customWidth="1"/>
    <col min="8188" max="8188" width="10" style="9" customWidth="1"/>
    <col min="8189" max="8190" width="11.25" style="9" bestFit="1" customWidth="1"/>
    <col min="8191" max="8191" width="11.375" style="9" customWidth="1"/>
    <col min="8192" max="8441" width="9" style="9"/>
    <col min="8442" max="8442" width="53.75" style="9" customWidth="1"/>
    <col min="8443" max="8443" width="7.375" style="9" bestFit="1" customWidth="1"/>
    <col min="8444" max="8444" width="10" style="9" customWidth="1"/>
    <col min="8445" max="8446" width="11.25" style="9" bestFit="1" customWidth="1"/>
    <col min="8447" max="8447" width="11.375" style="9" customWidth="1"/>
    <col min="8448" max="8697" width="9" style="9"/>
    <col min="8698" max="8698" width="53.75" style="9" customWidth="1"/>
    <col min="8699" max="8699" width="7.375" style="9" bestFit="1" customWidth="1"/>
    <col min="8700" max="8700" width="10" style="9" customWidth="1"/>
    <col min="8701" max="8702" width="11.25" style="9" bestFit="1" customWidth="1"/>
    <col min="8703" max="8703" width="11.375" style="9" customWidth="1"/>
    <col min="8704" max="8953" width="9" style="9"/>
    <col min="8954" max="8954" width="53.75" style="9" customWidth="1"/>
    <col min="8955" max="8955" width="7.375" style="9" bestFit="1" customWidth="1"/>
    <col min="8956" max="8956" width="10" style="9" customWidth="1"/>
    <col min="8957" max="8958" width="11.25" style="9" bestFit="1" customWidth="1"/>
    <col min="8959" max="8959" width="11.375" style="9" customWidth="1"/>
    <col min="8960" max="9209" width="9" style="9"/>
    <col min="9210" max="9210" width="53.75" style="9" customWidth="1"/>
    <col min="9211" max="9211" width="7.375" style="9" bestFit="1" customWidth="1"/>
    <col min="9212" max="9212" width="10" style="9" customWidth="1"/>
    <col min="9213" max="9214" width="11.25" style="9" bestFit="1" customWidth="1"/>
    <col min="9215" max="9215" width="11.375" style="9" customWidth="1"/>
    <col min="9216" max="9465" width="9" style="9"/>
    <col min="9466" max="9466" width="53.75" style="9" customWidth="1"/>
    <col min="9467" max="9467" width="7.375" style="9" bestFit="1" customWidth="1"/>
    <col min="9468" max="9468" width="10" style="9" customWidth="1"/>
    <col min="9469" max="9470" width="11.25" style="9" bestFit="1" customWidth="1"/>
    <col min="9471" max="9471" width="11.375" style="9" customWidth="1"/>
    <col min="9472" max="9721" width="9" style="9"/>
    <col min="9722" max="9722" width="53.75" style="9" customWidth="1"/>
    <col min="9723" max="9723" width="7.375" style="9" bestFit="1" customWidth="1"/>
    <col min="9724" max="9724" width="10" style="9" customWidth="1"/>
    <col min="9725" max="9726" width="11.25" style="9" bestFit="1" customWidth="1"/>
    <col min="9727" max="9727" width="11.375" style="9" customWidth="1"/>
    <col min="9728" max="9977" width="9" style="9"/>
    <col min="9978" max="9978" width="53.75" style="9" customWidth="1"/>
    <col min="9979" max="9979" width="7.375" style="9" bestFit="1" customWidth="1"/>
    <col min="9980" max="9980" width="10" style="9" customWidth="1"/>
    <col min="9981" max="9982" width="11.25" style="9" bestFit="1" customWidth="1"/>
    <col min="9983" max="9983" width="11.375" style="9" customWidth="1"/>
    <col min="9984" max="10233" width="9" style="9"/>
    <col min="10234" max="10234" width="53.75" style="9" customWidth="1"/>
    <col min="10235" max="10235" width="7.375" style="9" bestFit="1" customWidth="1"/>
    <col min="10236" max="10236" width="10" style="9" customWidth="1"/>
    <col min="10237" max="10238" width="11.25" style="9" bestFit="1" customWidth="1"/>
    <col min="10239" max="10239" width="11.375" style="9" customWidth="1"/>
    <col min="10240" max="10489" width="9" style="9"/>
    <col min="10490" max="10490" width="53.75" style="9" customWidth="1"/>
    <col min="10491" max="10491" width="7.375" style="9" bestFit="1" customWidth="1"/>
    <col min="10492" max="10492" width="10" style="9" customWidth="1"/>
    <col min="10493" max="10494" width="11.25" style="9" bestFit="1" customWidth="1"/>
    <col min="10495" max="10495" width="11.375" style="9" customWidth="1"/>
    <col min="10496" max="10745" width="9" style="9"/>
    <col min="10746" max="10746" width="53.75" style="9" customWidth="1"/>
    <col min="10747" max="10747" width="7.375" style="9" bestFit="1" customWidth="1"/>
    <col min="10748" max="10748" width="10" style="9" customWidth="1"/>
    <col min="10749" max="10750" width="11.25" style="9" bestFit="1" customWidth="1"/>
    <col min="10751" max="10751" width="11.375" style="9" customWidth="1"/>
    <col min="10752" max="11001" width="9" style="9"/>
    <col min="11002" max="11002" width="53.75" style="9" customWidth="1"/>
    <col min="11003" max="11003" width="7.375" style="9" bestFit="1" customWidth="1"/>
    <col min="11004" max="11004" width="10" style="9" customWidth="1"/>
    <col min="11005" max="11006" width="11.25" style="9" bestFit="1" customWidth="1"/>
    <col min="11007" max="11007" width="11.375" style="9" customWidth="1"/>
    <col min="11008" max="11257" width="9" style="9"/>
    <col min="11258" max="11258" width="53.75" style="9" customWidth="1"/>
    <col min="11259" max="11259" width="7.375" style="9" bestFit="1" customWidth="1"/>
    <col min="11260" max="11260" width="10" style="9" customWidth="1"/>
    <col min="11261" max="11262" width="11.25" style="9" bestFit="1" customWidth="1"/>
    <col min="11263" max="11263" width="11.375" style="9" customWidth="1"/>
    <col min="11264" max="11513" width="9" style="9"/>
    <col min="11514" max="11514" width="53.75" style="9" customWidth="1"/>
    <col min="11515" max="11515" width="7.375" style="9" bestFit="1" customWidth="1"/>
    <col min="11516" max="11516" width="10" style="9" customWidth="1"/>
    <col min="11517" max="11518" width="11.25" style="9" bestFit="1" customWidth="1"/>
    <col min="11519" max="11519" width="11.375" style="9" customWidth="1"/>
    <col min="11520" max="11769" width="9" style="9"/>
    <col min="11770" max="11770" width="53.75" style="9" customWidth="1"/>
    <col min="11771" max="11771" width="7.375" style="9" bestFit="1" customWidth="1"/>
    <col min="11772" max="11772" width="10" style="9" customWidth="1"/>
    <col min="11773" max="11774" width="11.25" style="9" bestFit="1" customWidth="1"/>
    <col min="11775" max="11775" width="11.375" style="9" customWidth="1"/>
    <col min="11776" max="12025" width="9" style="9"/>
    <col min="12026" max="12026" width="53.75" style="9" customWidth="1"/>
    <col min="12027" max="12027" width="7.375" style="9" bestFit="1" customWidth="1"/>
    <col min="12028" max="12028" width="10" style="9" customWidth="1"/>
    <col min="12029" max="12030" width="11.25" style="9" bestFit="1" customWidth="1"/>
    <col min="12031" max="12031" width="11.375" style="9" customWidth="1"/>
    <col min="12032" max="12281" width="9" style="9"/>
    <col min="12282" max="12282" width="53.75" style="9" customWidth="1"/>
    <col min="12283" max="12283" width="7.375" style="9" bestFit="1" customWidth="1"/>
    <col min="12284" max="12284" width="10" style="9" customWidth="1"/>
    <col min="12285" max="12286" width="11.25" style="9" bestFit="1" customWidth="1"/>
    <col min="12287" max="12287" width="11.375" style="9" customWidth="1"/>
    <col min="12288" max="12537" width="9" style="9"/>
    <col min="12538" max="12538" width="53.75" style="9" customWidth="1"/>
    <col min="12539" max="12539" width="7.375" style="9" bestFit="1" customWidth="1"/>
    <col min="12540" max="12540" width="10" style="9" customWidth="1"/>
    <col min="12541" max="12542" width="11.25" style="9" bestFit="1" customWidth="1"/>
    <col min="12543" max="12543" width="11.375" style="9" customWidth="1"/>
    <col min="12544" max="12793" width="9" style="9"/>
    <col min="12794" max="12794" width="53.75" style="9" customWidth="1"/>
    <col min="12795" max="12795" width="7.375" style="9" bestFit="1" customWidth="1"/>
    <col min="12796" max="12796" width="10" style="9" customWidth="1"/>
    <col min="12797" max="12798" width="11.25" style="9" bestFit="1" customWidth="1"/>
    <col min="12799" max="12799" width="11.375" style="9" customWidth="1"/>
    <col min="12800" max="13049" width="9" style="9"/>
    <col min="13050" max="13050" width="53.75" style="9" customWidth="1"/>
    <col min="13051" max="13051" width="7.375" style="9" bestFit="1" customWidth="1"/>
    <col min="13052" max="13052" width="10" style="9" customWidth="1"/>
    <col min="13053" max="13054" width="11.25" style="9" bestFit="1" customWidth="1"/>
    <col min="13055" max="13055" width="11.375" style="9" customWidth="1"/>
    <col min="13056" max="13305" width="9" style="9"/>
    <col min="13306" max="13306" width="53.75" style="9" customWidth="1"/>
    <col min="13307" max="13307" width="7.375" style="9" bestFit="1" customWidth="1"/>
    <col min="13308" max="13308" width="10" style="9" customWidth="1"/>
    <col min="13309" max="13310" width="11.25" style="9" bestFit="1" customWidth="1"/>
    <col min="13311" max="13311" width="11.375" style="9" customWidth="1"/>
    <col min="13312" max="13561" width="9" style="9"/>
    <col min="13562" max="13562" width="53.75" style="9" customWidth="1"/>
    <col min="13563" max="13563" width="7.375" style="9" bestFit="1" customWidth="1"/>
    <col min="13564" max="13564" width="10" style="9" customWidth="1"/>
    <col min="13565" max="13566" width="11.25" style="9" bestFit="1" customWidth="1"/>
    <col min="13567" max="13567" width="11.375" style="9" customWidth="1"/>
    <col min="13568" max="13817" width="9" style="9"/>
    <col min="13818" max="13818" width="53.75" style="9" customWidth="1"/>
    <col min="13819" max="13819" width="7.375" style="9" bestFit="1" customWidth="1"/>
    <col min="13820" max="13820" width="10" style="9" customWidth="1"/>
    <col min="13821" max="13822" width="11.25" style="9" bestFit="1" customWidth="1"/>
    <col min="13823" max="13823" width="11.375" style="9" customWidth="1"/>
    <col min="13824" max="14073" width="9" style="9"/>
    <col min="14074" max="14074" width="53.75" style="9" customWidth="1"/>
    <col min="14075" max="14075" width="7.375" style="9" bestFit="1" customWidth="1"/>
    <col min="14076" max="14076" width="10" style="9" customWidth="1"/>
    <col min="14077" max="14078" width="11.25" style="9" bestFit="1" customWidth="1"/>
    <col min="14079" max="14079" width="11.375" style="9" customWidth="1"/>
    <col min="14080" max="14329" width="9" style="9"/>
    <col min="14330" max="14330" width="53.75" style="9" customWidth="1"/>
    <col min="14331" max="14331" width="7.375" style="9" bestFit="1" customWidth="1"/>
    <col min="14332" max="14332" width="10" style="9" customWidth="1"/>
    <col min="14333" max="14334" width="11.25" style="9" bestFit="1" customWidth="1"/>
    <col min="14335" max="14335" width="11.375" style="9" customWidth="1"/>
    <col min="14336" max="14585" width="9" style="9"/>
    <col min="14586" max="14586" width="53.75" style="9" customWidth="1"/>
    <col min="14587" max="14587" width="7.375" style="9" bestFit="1" customWidth="1"/>
    <col min="14588" max="14588" width="10" style="9" customWidth="1"/>
    <col min="14589" max="14590" width="11.25" style="9" bestFit="1" customWidth="1"/>
    <col min="14591" max="14591" width="11.375" style="9" customWidth="1"/>
    <col min="14592" max="14841" width="9" style="9"/>
    <col min="14842" max="14842" width="53.75" style="9" customWidth="1"/>
    <col min="14843" max="14843" width="7.375" style="9" bestFit="1" customWidth="1"/>
    <col min="14844" max="14844" width="10" style="9" customWidth="1"/>
    <col min="14845" max="14846" width="11.25" style="9" bestFit="1" customWidth="1"/>
    <col min="14847" max="14847" width="11.375" style="9" customWidth="1"/>
    <col min="14848" max="15097" width="9" style="9"/>
    <col min="15098" max="15098" width="53.75" style="9" customWidth="1"/>
    <col min="15099" max="15099" width="7.375" style="9" bestFit="1" customWidth="1"/>
    <col min="15100" max="15100" width="10" style="9" customWidth="1"/>
    <col min="15101" max="15102" width="11.25" style="9" bestFit="1" customWidth="1"/>
    <col min="15103" max="15103" width="11.375" style="9" customWidth="1"/>
    <col min="15104" max="15353" width="9" style="9"/>
    <col min="15354" max="15354" width="53.75" style="9" customWidth="1"/>
    <col min="15355" max="15355" width="7.375" style="9" bestFit="1" customWidth="1"/>
    <col min="15356" max="15356" width="10" style="9" customWidth="1"/>
    <col min="15357" max="15358" width="11.25" style="9" bestFit="1" customWidth="1"/>
    <col min="15359" max="15359" width="11.375" style="9" customWidth="1"/>
    <col min="15360" max="15609" width="9" style="9"/>
    <col min="15610" max="15610" width="53.75" style="9" customWidth="1"/>
    <col min="15611" max="15611" width="7.375" style="9" bestFit="1" customWidth="1"/>
    <col min="15612" max="15612" width="10" style="9" customWidth="1"/>
    <col min="15613" max="15614" width="11.25" style="9" bestFit="1" customWidth="1"/>
    <col min="15615" max="15615" width="11.375" style="9" customWidth="1"/>
    <col min="15616" max="15865" width="9" style="9"/>
    <col min="15866" max="15866" width="53.75" style="9" customWidth="1"/>
    <col min="15867" max="15867" width="7.375" style="9" bestFit="1" customWidth="1"/>
    <col min="15868" max="15868" width="10" style="9" customWidth="1"/>
    <col min="15869" max="15870" width="11.25" style="9" bestFit="1" customWidth="1"/>
    <col min="15871" max="15871" width="11.375" style="9" customWidth="1"/>
    <col min="15872" max="16121" width="9" style="9"/>
    <col min="16122" max="16122" width="53.75" style="9" customWidth="1"/>
    <col min="16123" max="16123" width="7.375" style="9" bestFit="1" customWidth="1"/>
    <col min="16124" max="16124" width="10" style="9" customWidth="1"/>
    <col min="16125" max="16126" width="11.25" style="9" bestFit="1" customWidth="1"/>
    <col min="16127" max="16127" width="11.375" style="9" customWidth="1"/>
    <col min="16128" max="16384" width="9" style="9"/>
  </cols>
  <sheetData>
    <row r="1" spans="1:7" s="6" customFormat="1" ht="15.75" thickBot="1">
      <c r="A1" s="23" t="s">
        <v>13</v>
      </c>
      <c r="B1" s="1" t="s">
        <v>0</v>
      </c>
      <c r="C1" s="2" t="s">
        <v>1</v>
      </c>
      <c r="D1" s="15" t="s">
        <v>2</v>
      </c>
      <c r="E1" s="3" t="s">
        <v>3</v>
      </c>
      <c r="F1" s="4" t="s">
        <v>4</v>
      </c>
      <c r="G1" s="5" t="s">
        <v>189</v>
      </c>
    </row>
    <row r="2" spans="1:7" s="6" customFormat="1" ht="15.75" thickBot="1">
      <c r="A2" s="24"/>
      <c r="B2" s="18" t="s">
        <v>14</v>
      </c>
      <c r="C2" s="1"/>
      <c r="D2" s="19"/>
      <c r="E2" s="20"/>
      <c r="F2" s="21"/>
      <c r="G2" s="22"/>
    </row>
    <row r="3" spans="1:7" s="6" customFormat="1" ht="15">
      <c r="A3" s="149"/>
      <c r="B3" s="44" t="s">
        <v>48</v>
      </c>
      <c r="C3" s="45"/>
      <c r="D3" s="46"/>
      <c r="E3" s="47"/>
      <c r="F3" s="48"/>
      <c r="G3" s="32"/>
    </row>
    <row r="4" spans="1:7" s="6" customFormat="1" ht="15">
      <c r="A4" s="49">
        <v>1</v>
      </c>
      <c r="B4" s="150" t="s">
        <v>9</v>
      </c>
      <c r="C4" s="50" t="s">
        <v>10</v>
      </c>
      <c r="D4" s="51"/>
      <c r="E4" s="52"/>
      <c r="F4" s="53">
        <f>D4*E4</f>
        <v>0</v>
      </c>
      <c r="G4" s="32"/>
    </row>
    <row r="5" spans="1:7" s="6" customFormat="1" ht="15">
      <c r="A5" s="49">
        <v>2</v>
      </c>
      <c r="B5" s="150" t="s">
        <v>182</v>
      </c>
      <c r="C5" s="50" t="s">
        <v>5</v>
      </c>
      <c r="D5" s="51"/>
      <c r="E5" s="52"/>
      <c r="F5" s="53">
        <f t="shared" ref="F5:F33" si="0">D5*E5</f>
        <v>0</v>
      </c>
      <c r="G5" s="32"/>
    </row>
    <row r="6" spans="1:7" s="6" customFormat="1" ht="15.75" thickBot="1">
      <c r="A6" s="54">
        <v>3</v>
      </c>
      <c r="B6" s="151" t="s">
        <v>15</v>
      </c>
      <c r="C6" s="55" t="s">
        <v>5</v>
      </c>
      <c r="D6" s="56"/>
      <c r="E6" s="52"/>
      <c r="F6" s="53">
        <f t="shared" si="0"/>
        <v>0</v>
      </c>
      <c r="G6" s="32"/>
    </row>
    <row r="7" spans="1:7" s="6" customFormat="1" ht="15">
      <c r="A7" s="57"/>
      <c r="B7" s="58" t="s">
        <v>49</v>
      </c>
      <c r="C7" s="27"/>
      <c r="D7" s="59"/>
      <c r="E7" s="60"/>
      <c r="F7" s="61"/>
      <c r="G7" s="33"/>
    </row>
    <row r="8" spans="1:7" s="6" customFormat="1" ht="15">
      <c r="A8" s="152">
        <v>4</v>
      </c>
      <c r="B8" s="153" t="s">
        <v>11</v>
      </c>
      <c r="C8" s="154" t="s">
        <v>5</v>
      </c>
      <c r="D8" s="51"/>
      <c r="E8" s="52"/>
      <c r="F8" s="53">
        <f t="shared" si="0"/>
        <v>0</v>
      </c>
      <c r="G8" s="32"/>
    </row>
    <row r="9" spans="1:7" s="6" customFormat="1" ht="15">
      <c r="A9" s="152">
        <v>5</v>
      </c>
      <c r="B9" s="153" t="s">
        <v>50</v>
      </c>
      <c r="C9" s="154" t="s">
        <v>5</v>
      </c>
      <c r="D9" s="51"/>
      <c r="E9" s="52"/>
      <c r="F9" s="53">
        <f t="shared" si="0"/>
        <v>0</v>
      </c>
      <c r="G9" s="32"/>
    </row>
    <row r="10" spans="1:7" s="6" customFormat="1" ht="15">
      <c r="A10" s="152">
        <v>6</v>
      </c>
      <c r="B10" s="153" t="s">
        <v>51</v>
      </c>
      <c r="C10" s="154" t="s">
        <v>5</v>
      </c>
      <c r="D10" s="51"/>
      <c r="E10" s="52"/>
      <c r="F10" s="53">
        <f t="shared" si="0"/>
        <v>0</v>
      </c>
      <c r="G10" s="32"/>
    </row>
    <row r="11" spans="1:7" s="6" customFormat="1" ht="15">
      <c r="A11" s="152">
        <v>7</v>
      </c>
      <c r="B11" s="153" t="s">
        <v>52</v>
      </c>
      <c r="C11" s="154" t="s">
        <v>5</v>
      </c>
      <c r="D11" s="51"/>
      <c r="E11" s="52"/>
      <c r="F11" s="53">
        <f t="shared" si="0"/>
        <v>0</v>
      </c>
      <c r="G11" s="32"/>
    </row>
    <row r="12" spans="1:7" s="6" customFormat="1" ht="15">
      <c r="A12" s="152">
        <v>8</v>
      </c>
      <c r="B12" s="153" t="s">
        <v>53</v>
      </c>
      <c r="C12" s="154" t="s">
        <v>5</v>
      </c>
      <c r="D12" s="51"/>
      <c r="E12" s="52"/>
      <c r="F12" s="53">
        <f t="shared" si="0"/>
        <v>0</v>
      </c>
      <c r="G12" s="32"/>
    </row>
    <row r="13" spans="1:7" s="6" customFormat="1" ht="15">
      <c r="A13" s="152">
        <v>9</v>
      </c>
      <c r="B13" s="153" t="s">
        <v>183</v>
      </c>
      <c r="C13" s="154" t="s">
        <v>5</v>
      </c>
      <c r="D13" s="51"/>
      <c r="E13" s="52"/>
      <c r="F13" s="53"/>
      <c r="G13" s="32"/>
    </row>
    <row r="14" spans="1:7" s="6" customFormat="1" ht="15">
      <c r="A14" s="152">
        <v>10</v>
      </c>
      <c r="B14" s="153" t="s">
        <v>54</v>
      </c>
      <c r="C14" s="154" t="s">
        <v>5</v>
      </c>
      <c r="D14" s="51"/>
      <c r="E14" s="52"/>
      <c r="F14" s="53">
        <f t="shared" si="0"/>
        <v>0</v>
      </c>
      <c r="G14" s="32"/>
    </row>
    <row r="15" spans="1:7" s="6" customFormat="1" ht="15">
      <c r="A15" s="152">
        <v>11</v>
      </c>
      <c r="B15" s="153" t="s">
        <v>184</v>
      </c>
      <c r="C15" s="154" t="s">
        <v>5</v>
      </c>
      <c r="D15" s="51"/>
      <c r="E15" s="52"/>
      <c r="F15" s="53">
        <f t="shared" si="0"/>
        <v>0</v>
      </c>
      <c r="G15" s="32"/>
    </row>
    <row r="16" spans="1:7" s="6" customFormat="1" ht="15">
      <c r="A16" s="152">
        <v>12</v>
      </c>
      <c r="B16" s="153" t="s">
        <v>185</v>
      </c>
      <c r="C16" s="154" t="s">
        <v>5</v>
      </c>
      <c r="D16" s="51"/>
      <c r="E16" s="52"/>
      <c r="F16" s="53">
        <f t="shared" si="0"/>
        <v>0</v>
      </c>
      <c r="G16" s="32"/>
    </row>
    <row r="17" spans="1:7" s="6" customFormat="1" ht="15.75" thickBot="1">
      <c r="A17" s="152">
        <v>13</v>
      </c>
      <c r="B17" s="155" t="s">
        <v>81</v>
      </c>
      <c r="C17" s="156" t="s">
        <v>8</v>
      </c>
      <c r="D17" s="56"/>
      <c r="E17" s="62"/>
      <c r="F17" s="63">
        <f t="shared" si="0"/>
        <v>0</v>
      </c>
      <c r="G17" s="32"/>
    </row>
    <row r="18" spans="1:7" s="6" customFormat="1" ht="15">
      <c r="A18" s="57"/>
      <c r="B18" s="58" t="s">
        <v>55</v>
      </c>
      <c r="C18" s="27"/>
      <c r="D18" s="59"/>
      <c r="E18" s="60"/>
      <c r="F18" s="61"/>
      <c r="G18" s="33"/>
    </row>
    <row r="19" spans="1:7" s="6" customFormat="1" ht="15">
      <c r="A19" s="152">
        <v>14</v>
      </c>
      <c r="B19" s="153" t="s">
        <v>11</v>
      </c>
      <c r="C19" s="154" t="s">
        <v>5</v>
      </c>
      <c r="D19" s="51"/>
      <c r="E19" s="52"/>
      <c r="F19" s="53">
        <f t="shared" si="0"/>
        <v>0</v>
      </c>
      <c r="G19" s="32"/>
    </row>
    <row r="20" spans="1:7" s="6" customFormat="1" ht="15">
      <c r="A20" s="152">
        <v>15</v>
      </c>
      <c r="B20" s="153" t="s">
        <v>56</v>
      </c>
      <c r="C20" s="154" t="s">
        <v>5</v>
      </c>
      <c r="D20" s="51"/>
      <c r="E20" s="52"/>
      <c r="F20" s="53">
        <f t="shared" si="0"/>
        <v>0</v>
      </c>
      <c r="G20" s="32"/>
    </row>
    <row r="21" spans="1:7" s="6" customFormat="1" ht="15">
      <c r="A21" s="152">
        <v>16</v>
      </c>
      <c r="B21" s="153" t="s">
        <v>57</v>
      </c>
      <c r="C21" s="154" t="s">
        <v>5</v>
      </c>
      <c r="D21" s="51"/>
      <c r="E21" s="52"/>
      <c r="F21" s="53">
        <f t="shared" si="0"/>
        <v>0</v>
      </c>
      <c r="G21" s="32"/>
    </row>
    <row r="22" spans="1:7" s="6" customFormat="1" ht="15">
      <c r="A22" s="152">
        <v>17</v>
      </c>
      <c r="B22" s="153" t="s">
        <v>58</v>
      </c>
      <c r="C22" s="154" t="s">
        <v>5</v>
      </c>
      <c r="D22" s="51"/>
      <c r="E22" s="52"/>
      <c r="F22" s="53">
        <f t="shared" si="0"/>
        <v>0</v>
      </c>
      <c r="G22" s="32"/>
    </row>
    <row r="23" spans="1:7" s="6" customFormat="1" ht="15">
      <c r="A23" s="152">
        <v>18</v>
      </c>
      <c r="B23" s="153" t="s">
        <v>59</v>
      </c>
      <c r="C23" s="154" t="s">
        <v>5</v>
      </c>
      <c r="D23" s="51"/>
      <c r="E23" s="52"/>
      <c r="F23" s="53">
        <f t="shared" si="0"/>
        <v>0</v>
      </c>
      <c r="G23" s="32"/>
    </row>
    <row r="24" spans="1:7" s="6" customFormat="1" ht="15">
      <c r="A24" s="152">
        <v>19</v>
      </c>
      <c r="B24" s="153" t="s">
        <v>60</v>
      </c>
      <c r="C24" s="154" t="s">
        <v>5</v>
      </c>
      <c r="D24" s="51"/>
      <c r="E24" s="52"/>
      <c r="F24" s="53">
        <f t="shared" si="0"/>
        <v>0</v>
      </c>
      <c r="G24" s="32"/>
    </row>
    <row r="25" spans="1:7" s="6" customFormat="1" ht="15">
      <c r="A25" s="152">
        <v>20</v>
      </c>
      <c r="B25" s="153" t="s">
        <v>12</v>
      </c>
      <c r="C25" s="154" t="s">
        <v>5</v>
      </c>
      <c r="D25" s="51"/>
      <c r="E25" s="52"/>
      <c r="F25" s="53">
        <f t="shared" si="0"/>
        <v>0</v>
      </c>
      <c r="G25" s="32"/>
    </row>
    <row r="26" spans="1:7" s="6" customFormat="1" ht="15">
      <c r="A26" s="152">
        <v>21</v>
      </c>
      <c r="B26" s="153" t="s">
        <v>61</v>
      </c>
      <c r="C26" s="154" t="s">
        <v>5</v>
      </c>
      <c r="D26" s="51"/>
      <c r="E26" s="52"/>
      <c r="F26" s="53">
        <f t="shared" si="0"/>
        <v>0</v>
      </c>
      <c r="G26" s="32"/>
    </row>
    <row r="27" spans="1:7" s="6" customFormat="1" ht="15">
      <c r="A27" s="152">
        <v>22</v>
      </c>
      <c r="B27" s="153" t="s">
        <v>62</v>
      </c>
      <c r="C27" s="154" t="s">
        <v>5</v>
      </c>
      <c r="D27" s="51"/>
      <c r="E27" s="52"/>
      <c r="F27" s="53">
        <f t="shared" si="0"/>
        <v>0</v>
      </c>
      <c r="G27" s="32"/>
    </row>
    <row r="28" spans="1:7" s="6" customFormat="1" ht="15">
      <c r="A28" s="152">
        <v>23</v>
      </c>
      <c r="B28" s="153" t="s">
        <v>63</v>
      </c>
      <c r="C28" s="154" t="s">
        <v>5</v>
      </c>
      <c r="D28" s="51"/>
      <c r="E28" s="52"/>
      <c r="F28" s="53">
        <f t="shared" si="0"/>
        <v>0</v>
      </c>
      <c r="G28" s="32"/>
    </row>
    <row r="29" spans="1:7" s="6" customFormat="1" ht="15">
      <c r="A29" s="152">
        <v>24</v>
      </c>
      <c r="B29" s="153" t="s">
        <v>64</v>
      </c>
      <c r="C29" s="154" t="s">
        <v>5</v>
      </c>
      <c r="D29" s="51"/>
      <c r="E29" s="52"/>
      <c r="F29" s="53">
        <f t="shared" si="0"/>
        <v>0</v>
      </c>
      <c r="G29" s="32"/>
    </row>
    <row r="30" spans="1:7" s="6" customFormat="1" ht="15">
      <c r="A30" s="152">
        <v>25</v>
      </c>
      <c r="B30" s="153" t="s">
        <v>186</v>
      </c>
      <c r="C30" s="154" t="s">
        <v>5</v>
      </c>
      <c r="D30" s="66"/>
      <c r="E30" s="67"/>
      <c r="F30" s="53">
        <f t="shared" si="0"/>
        <v>0</v>
      </c>
      <c r="G30" s="32"/>
    </row>
    <row r="31" spans="1:7" s="6" customFormat="1" ht="15">
      <c r="A31" s="152">
        <v>26</v>
      </c>
      <c r="B31" s="157" t="s">
        <v>188</v>
      </c>
      <c r="C31" s="158" t="s">
        <v>5</v>
      </c>
      <c r="D31" s="66"/>
      <c r="E31" s="67"/>
      <c r="F31" s="53"/>
      <c r="G31" s="32"/>
    </row>
    <row r="32" spans="1:7" s="6" customFormat="1" ht="15">
      <c r="A32" s="152">
        <v>27</v>
      </c>
      <c r="B32" s="157" t="s">
        <v>187</v>
      </c>
      <c r="C32" s="158" t="s">
        <v>5</v>
      </c>
      <c r="D32" s="66"/>
      <c r="E32" s="67"/>
      <c r="F32" s="53">
        <f t="shared" si="0"/>
        <v>0</v>
      </c>
      <c r="G32" s="32"/>
    </row>
    <row r="33" spans="1:7" s="6" customFormat="1" ht="15.75" thickBot="1">
      <c r="A33" s="152">
        <v>28</v>
      </c>
      <c r="B33" s="153" t="s">
        <v>81</v>
      </c>
      <c r="C33" s="154" t="s">
        <v>8</v>
      </c>
      <c r="D33" s="66"/>
      <c r="E33" s="67"/>
      <c r="F33" s="53">
        <f t="shared" si="0"/>
        <v>0</v>
      </c>
      <c r="G33" s="32"/>
    </row>
    <row r="34" spans="1:7" s="6" customFormat="1" ht="15">
      <c r="A34" s="159"/>
      <c r="B34" s="64" t="s">
        <v>45</v>
      </c>
      <c r="C34" s="160"/>
      <c r="D34" s="59"/>
      <c r="E34" s="60"/>
      <c r="F34" s="61"/>
      <c r="G34" s="31"/>
    </row>
    <row r="35" spans="1:7" s="6" customFormat="1" ht="15">
      <c r="A35" s="161"/>
      <c r="B35" s="65" t="s">
        <v>83</v>
      </c>
      <c r="C35" s="158"/>
      <c r="D35" s="66"/>
      <c r="E35" s="67"/>
      <c r="F35" s="68"/>
      <c r="G35" s="32"/>
    </row>
    <row r="36" spans="1:7" s="6" customFormat="1" ht="15">
      <c r="A36" s="161">
        <v>29</v>
      </c>
      <c r="B36" s="162" t="s">
        <v>93</v>
      </c>
      <c r="C36" s="158" t="s">
        <v>10</v>
      </c>
      <c r="D36" s="66"/>
      <c r="E36" s="52"/>
      <c r="F36" s="53">
        <f t="shared" ref="F36:F42" si="1">D36*E36</f>
        <v>0</v>
      </c>
      <c r="G36" s="32" t="s">
        <v>190</v>
      </c>
    </row>
    <row r="37" spans="1:7" s="6" customFormat="1" ht="15">
      <c r="A37" s="152">
        <v>30</v>
      </c>
      <c r="B37" s="163" t="s">
        <v>46</v>
      </c>
      <c r="C37" s="154" t="s">
        <v>10</v>
      </c>
      <c r="D37" s="51"/>
      <c r="E37" s="52"/>
      <c r="F37" s="53">
        <f t="shared" si="1"/>
        <v>0</v>
      </c>
      <c r="G37" s="32"/>
    </row>
    <row r="38" spans="1:7" s="6" customFormat="1" ht="15">
      <c r="A38" s="161">
        <v>31</v>
      </c>
      <c r="B38" s="162" t="s">
        <v>95</v>
      </c>
      <c r="C38" s="158" t="s">
        <v>10</v>
      </c>
      <c r="D38" s="66"/>
      <c r="E38" s="52"/>
      <c r="F38" s="53">
        <f t="shared" si="1"/>
        <v>0</v>
      </c>
      <c r="G38" s="32"/>
    </row>
    <row r="39" spans="1:7" s="6" customFormat="1" ht="15">
      <c r="A39" s="161"/>
      <c r="B39" s="65" t="s">
        <v>96</v>
      </c>
      <c r="C39" s="158"/>
      <c r="D39" s="66"/>
      <c r="E39" s="67"/>
      <c r="F39" s="53"/>
      <c r="G39" s="32"/>
    </row>
    <row r="40" spans="1:7" s="6" customFormat="1" ht="15">
      <c r="A40" s="152">
        <v>32</v>
      </c>
      <c r="B40" s="163" t="s">
        <v>94</v>
      </c>
      <c r="C40" s="154" t="s">
        <v>10</v>
      </c>
      <c r="D40" s="51"/>
      <c r="E40" s="52"/>
      <c r="F40" s="53">
        <f t="shared" si="1"/>
        <v>0</v>
      </c>
      <c r="G40" s="32" t="s">
        <v>190</v>
      </c>
    </row>
    <row r="41" spans="1:7" s="6" customFormat="1" ht="15">
      <c r="A41" s="161">
        <v>33</v>
      </c>
      <c r="B41" s="162" t="s">
        <v>46</v>
      </c>
      <c r="C41" s="158" t="s">
        <v>10</v>
      </c>
      <c r="D41" s="66"/>
      <c r="E41" s="52"/>
      <c r="F41" s="53">
        <f t="shared" si="1"/>
        <v>0</v>
      </c>
      <c r="G41" s="32"/>
    </row>
    <row r="42" spans="1:7" s="6" customFormat="1" ht="15.75" thickBot="1">
      <c r="A42" s="164">
        <v>34</v>
      </c>
      <c r="B42" s="165" t="s">
        <v>95</v>
      </c>
      <c r="C42" s="156" t="s">
        <v>10</v>
      </c>
      <c r="D42" s="56"/>
      <c r="E42" s="62"/>
      <c r="F42" s="63">
        <f t="shared" si="1"/>
        <v>0</v>
      </c>
      <c r="G42" s="32"/>
    </row>
    <row r="43" spans="1:7" s="7" customFormat="1" ht="15">
      <c r="A43" s="69"/>
      <c r="B43" s="64" t="s">
        <v>7</v>
      </c>
      <c r="C43" s="27"/>
      <c r="D43" s="70"/>
      <c r="E43" s="60"/>
      <c r="F43" s="61"/>
      <c r="G43" s="34"/>
    </row>
    <row r="44" spans="1:7" s="8" customFormat="1">
      <c r="A44" s="71"/>
      <c r="B44" s="72" t="s">
        <v>74</v>
      </c>
      <c r="C44" s="50"/>
      <c r="D44" s="73"/>
      <c r="E44" s="52"/>
      <c r="F44" s="53"/>
      <c r="G44" s="32"/>
    </row>
    <row r="45" spans="1:7" s="8" customFormat="1">
      <c r="A45" s="71"/>
      <c r="B45" s="75" t="s">
        <v>193</v>
      </c>
      <c r="C45" s="50"/>
      <c r="D45" s="73"/>
      <c r="E45" s="52"/>
      <c r="F45" s="53"/>
      <c r="G45" s="32"/>
    </row>
    <row r="46" spans="1:7" s="8" customFormat="1">
      <c r="A46" s="71">
        <v>35</v>
      </c>
      <c r="B46" s="76" t="s">
        <v>66</v>
      </c>
      <c r="C46" s="50" t="s">
        <v>5</v>
      </c>
      <c r="D46" s="73"/>
      <c r="E46" s="52"/>
      <c r="F46" s="53">
        <f t="shared" ref="F46:F54" si="2">D46*E46</f>
        <v>0</v>
      </c>
      <c r="G46" s="32"/>
    </row>
    <row r="47" spans="1:7" s="8" customFormat="1">
      <c r="A47" s="71">
        <v>36</v>
      </c>
      <c r="B47" s="76" t="s">
        <v>67</v>
      </c>
      <c r="C47" s="50" t="s">
        <v>5</v>
      </c>
      <c r="D47" s="73"/>
      <c r="E47" s="52"/>
      <c r="F47" s="53">
        <f t="shared" si="2"/>
        <v>0</v>
      </c>
      <c r="G47" s="32"/>
    </row>
    <row r="48" spans="1:7" s="8" customFormat="1">
      <c r="A48" s="71">
        <v>37</v>
      </c>
      <c r="B48" s="76" t="s">
        <v>68</v>
      </c>
      <c r="C48" s="50" t="s">
        <v>5</v>
      </c>
      <c r="D48" s="73"/>
      <c r="E48" s="52"/>
      <c r="F48" s="53">
        <f t="shared" si="2"/>
        <v>0</v>
      </c>
      <c r="G48" s="32"/>
    </row>
    <row r="49" spans="1:7" s="8" customFormat="1">
      <c r="A49" s="71">
        <v>38</v>
      </c>
      <c r="B49" s="76" t="s">
        <v>69</v>
      </c>
      <c r="C49" s="50" t="s">
        <v>5</v>
      </c>
      <c r="D49" s="73"/>
      <c r="E49" s="52"/>
      <c r="F49" s="53">
        <f t="shared" si="2"/>
        <v>0</v>
      </c>
      <c r="G49" s="32"/>
    </row>
    <row r="50" spans="1:7" s="8" customFormat="1">
      <c r="A50" s="71">
        <v>39</v>
      </c>
      <c r="B50" s="76" t="s">
        <v>70</v>
      </c>
      <c r="C50" s="50" t="s">
        <v>5</v>
      </c>
      <c r="D50" s="73"/>
      <c r="E50" s="52"/>
      <c r="F50" s="53">
        <f t="shared" si="2"/>
        <v>0</v>
      </c>
      <c r="G50" s="32"/>
    </row>
    <row r="51" spans="1:7" s="8" customFormat="1">
      <c r="A51" s="71">
        <v>40</v>
      </c>
      <c r="B51" s="76" t="s">
        <v>65</v>
      </c>
      <c r="C51" s="50" t="s">
        <v>5</v>
      </c>
      <c r="D51" s="73"/>
      <c r="E51" s="52"/>
      <c r="F51" s="53">
        <f t="shared" si="2"/>
        <v>0</v>
      </c>
      <c r="G51" s="32"/>
    </row>
    <row r="52" spans="1:7" s="8" customFormat="1">
      <c r="A52" s="71">
        <v>41</v>
      </c>
      <c r="B52" s="76" t="s">
        <v>71</v>
      </c>
      <c r="C52" s="50" t="s">
        <v>5</v>
      </c>
      <c r="D52" s="73"/>
      <c r="E52" s="52"/>
      <c r="F52" s="53">
        <f t="shared" si="2"/>
        <v>0</v>
      </c>
      <c r="G52" s="32"/>
    </row>
    <row r="53" spans="1:7" s="8" customFormat="1">
      <c r="A53" s="71">
        <v>42</v>
      </c>
      <c r="B53" s="76" t="s">
        <v>72</v>
      </c>
      <c r="C53" s="50" t="s">
        <v>5</v>
      </c>
      <c r="D53" s="73"/>
      <c r="E53" s="52"/>
      <c r="F53" s="53">
        <f t="shared" si="2"/>
        <v>0</v>
      </c>
      <c r="G53" s="32"/>
    </row>
    <row r="54" spans="1:7" s="8" customFormat="1">
      <c r="A54" s="71">
        <v>43</v>
      </c>
      <c r="B54" s="76" t="s">
        <v>73</v>
      </c>
      <c r="C54" s="50" t="s">
        <v>5</v>
      </c>
      <c r="D54" s="73"/>
      <c r="E54" s="52"/>
      <c r="F54" s="53">
        <f t="shared" si="2"/>
        <v>0</v>
      </c>
      <c r="G54" s="32"/>
    </row>
    <row r="55" spans="1:7" s="8" customFormat="1">
      <c r="A55" s="71"/>
      <c r="B55" s="75" t="s">
        <v>194</v>
      </c>
      <c r="C55" s="50"/>
      <c r="D55" s="73"/>
      <c r="E55" s="52"/>
      <c r="F55" s="53"/>
      <c r="G55" s="32"/>
    </row>
    <row r="56" spans="1:7" s="8" customFormat="1">
      <c r="A56" s="71">
        <v>44</v>
      </c>
      <c r="B56" s="76" t="s">
        <v>75</v>
      </c>
      <c r="C56" s="50" t="s">
        <v>5</v>
      </c>
      <c r="D56" s="73"/>
      <c r="E56" s="52"/>
      <c r="F56" s="53">
        <f t="shared" ref="F56:F59" si="3">D56*E56</f>
        <v>0</v>
      </c>
      <c r="G56" s="32"/>
    </row>
    <row r="57" spans="1:7" s="8" customFormat="1">
      <c r="A57" s="71">
        <v>45</v>
      </c>
      <c r="B57" s="76" t="s">
        <v>76</v>
      </c>
      <c r="C57" s="50" t="s">
        <v>5</v>
      </c>
      <c r="D57" s="73"/>
      <c r="E57" s="52"/>
      <c r="F57" s="53">
        <f t="shared" si="3"/>
        <v>0</v>
      </c>
      <c r="G57" s="32"/>
    </row>
    <row r="58" spans="1:7" s="8" customFormat="1">
      <c r="A58" s="71">
        <v>46</v>
      </c>
      <c r="B58" s="76" t="s">
        <v>77</v>
      </c>
      <c r="C58" s="50" t="s">
        <v>5</v>
      </c>
      <c r="D58" s="73"/>
      <c r="E58" s="52"/>
      <c r="F58" s="53">
        <f t="shared" si="3"/>
        <v>0</v>
      </c>
      <c r="G58" s="32"/>
    </row>
    <row r="59" spans="1:7" s="8" customFormat="1">
      <c r="A59" s="71">
        <v>47</v>
      </c>
      <c r="B59" s="76" t="s">
        <v>78</v>
      </c>
      <c r="C59" s="50" t="s">
        <v>5</v>
      </c>
      <c r="D59" s="73"/>
      <c r="E59" s="52"/>
      <c r="F59" s="53">
        <f t="shared" si="3"/>
        <v>0</v>
      </c>
      <c r="G59" s="32"/>
    </row>
    <row r="60" spans="1:7" s="8" customFormat="1">
      <c r="A60" s="71"/>
      <c r="B60" s="75" t="s">
        <v>195</v>
      </c>
      <c r="C60" s="50"/>
      <c r="D60" s="73"/>
      <c r="E60" s="52"/>
      <c r="F60" s="53"/>
      <c r="G60" s="32"/>
    </row>
    <row r="61" spans="1:7" s="8" customFormat="1">
      <c r="A61" s="71">
        <v>48</v>
      </c>
      <c r="B61" s="76" t="s">
        <v>80</v>
      </c>
      <c r="C61" s="50" t="s">
        <v>5</v>
      </c>
      <c r="D61" s="73"/>
      <c r="E61" s="52"/>
      <c r="F61" s="53">
        <f t="shared" ref="F61:F62" si="4">D61*E61</f>
        <v>0</v>
      </c>
      <c r="G61" s="32"/>
    </row>
    <row r="62" spans="1:7" s="8" customFormat="1">
      <c r="A62" s="71">
        <v>49</v>
      </c>
      <c r="B62" s="76" t="s">
        <v>196</v>
      </c>
      <c r="C62" s="50" t="s">
        <v>5</v>
      </c>
      <c r="D62" s="73"/>
      <c r="E62" s="52"/>
      <c r="F62" s="53">
        <f t="shared" si="4"/>
        <v>0</v>
      </c>
      <c r="G62" s="32"/>
    </row>
    <row r="63" spans="1:7" s="8" customFormat="1">
      <c r="A63" s="71"/>
      <c r="B63" s="75" t="s">
        <v>197</v>
      </c>
      <c r="C63" s="50"/>
      <c r="D63" s="73"/>
      <c r="E63" s="52"/>
      <c r="F63" s="53"/>
      <c r="G63" s="32"/>
    </row>
    <row r="64" spans="1:7" s="8" customFormat="1">
      <c r="A64" s="71">
        <v>50</v>
      </c>
      <c r="B64" s="76" t="s">
        <v>191</v>
      </c>
      <c r="C64" s="50" t="s">
        <v>5</v>
      </c>
      <c r="D64" s="73"/>
      <c r="E64" s="52"/>
      <c r="F64" s="53">
        <f t="shared" ref="F64:F66" si="5">D64*E64</f>
        <v>0</v>
      </c>
      <c r="G64" s="32"/>
    </row>
    <row r="65" spans="1:7" s="8" customFormat="1">
      <c r="A65" s="71">
        <v>51</v>
      </c>
      <c r="B65" s="76" t="s">
        <v>192</v>
      </c>
      <c r="C65" s="50" t="s">
        <v>5</v>
      </c>
      <c r="D65" s="73"/>
      <c r="E65" s="52"/>
      <c r="F65" s="53">
        <f t="shared" si="5"/>
        <v>0</v>
      </c>
      <c r="G65" s="32"/>
    </row>
    <row r="66" spans="1:7" s="8" customFormat="1">
      <c r="A66" s="71">
        <v>52</v>
      </c>
      <c r="B66" s="75" t="s">
        <v>79</v>
      </c>
      <c r="C66" s="50" t="s">
        <v>8</v>
      </c>
      <c r="D66" s="73"/>
      <c r="E66" s="52"/>
      <c r="F66" s="53">
        <f t="shared" si="5"/>
        <v>0</v>
      </c>
      <c r="G66" s="32"/>
    </row>
    <row r="67" spans="1:7" s="8" customFormat="1">
      <c r="A67" s="71"/>
      <c r="B67" s="74" t="s">
        <v>82</v>
      </c>
      <c r="C67" s="50"/>
      <c r="D67" s="73"/>
      <c r="E67" s="52"/>
      <c r="F67" s="53"/>
      <c r="G67" s="32"/>
    </row>
    <row r="68" spans="1:7" s="83" customFormat="1">
      <c r="A68" s="77">
        <v>53</v>
      </c>
      <c r="B68" s="78" t="s">
        <v>198</v>
      </c>
      <c r="C68" s="79" t="s">
        <v>10</v>
      </c>
      <c r="D68" s="80"/>
      <c r="E68" s="81"/>
      <c r="F68" s="82">
        <f t="shared" ref="F68:F70" si="6">D68*E68</f>
        <v>0</v>
      </c>
      <c r="G68" s="32"/>
    </row>
    <row r="69" spans="1:7" s="83" customFormat="1">
      <c r="A69" s="77">
        <v>54</v>
      </c>
      <c r="B69" s="84" t="s">
        <v>252</v>
      </c>
      <c r="C69" s="79" t="s">
        <v>10</v>
      </c>
      <c r="D69" s="80"/>
      <c r="E69" s="81"/>
      <c r="F69" s="82">
        <f t="shared" si="6"/>
        <v>0</v>
      </c>
      <c r="G69" s="32"/>
    </row>
    <row r="70" spans="1:7" s="83" customFormat="1" ht="15" thickBot="1">
      <c r="A70" s="77">
        <v>55</v>
      </c>
      <c r="B70" s="85" t="s">
        <v>16</v>
      </c>
      <c r="C70" s="79" t="s">
        <v>8</v>
      </c>
      <c r="D70" s="80"/>
      <c r="E70" s="81"/>
      <c r="F70" s="82">
        <f t="shared" si="6"/>
        <v>0</v>
      </c>
      <c r="G70" s="32"/>
    </row>
    <row r="71" spans="1:7" s="7" customFormat="1" ht="15">
      <c r="A71" s="69"/>
      <c r="B71" s="64" t="s">
        <v>17</v>
      </c>
      <c r="C71" s="27"/>
      <c r="D71" s="70"/>
      <c r="E71" s="60"/>
      <c r="F71" s="61"/>
      <c r="G71" s="37"/>
    </row>
    <row r="72" spans="1:7" s="8" customFormat="1">
      <c r="A72" s="71">
        <v>56</v>
      </c>
      <c r="B72" s="72" t="s">
        <v>199</v>
      </c>
      <c r="C72" s="50" t="s">
        <v>10</v>
      </c>
      <c r="D72" s="73"/>
      <c r="E72" s="52"/>
      <c r="F72" s="53">
        <f t="shared" ref="F72:F75" si="7">D72*E72</f>
        <v>0</v>
      </c>
      <c r="G72" s="38"/>
    </row>
    <row r="73" spans="1:7" s="8" customFormat="1">
      <c r="A73" s="71">
        <v>57</v>
      </c>
      <c r="B73" s="74" t="s">
        <v>90</v>
      </c>
      <c r="C73" s="50" t="s">
        <v>10</v>
      </c>
      <c r="D73" s="73"/>
      <c r="E73" s="52"/>
      <c r="F73" s="53">
        <f t="shared" si="7"/>
        <v>0</v>
      </c>
      <c r="G73" s="38"/>
    </row>
    <row r="74" spans="1:7" s="8" customFormat="1">
      <c r="A74" s="71">
        <v>58</v>
      </c>
      <c r="B74" s="75" t="s">
        <v>91</v>
      </c>
      <c r="C74" s="50" t="s">
        <v>21</v>
      </c>
      <c r="D74" s="73"/>
      <c r="E74" s="52"/>
      <c r="F74" s="53">
        <f t="shared" si="7"/>
        <v>0</v>
      </c>
      <c r="G74" s="38"/>
    </row>
    <row r="75" spans="1:7" s="8" customFormat="1" ht="15" thickBot="1">
      <c r="A75" s="71">
        <v>59</v>
      </c>
      <c r="B75" s="74" t="s">
        <v>92</v>
      </c>
      <c r="C75" s="50" t="s">
        <v>10</v>
      </c>
      <c r="D75" s="73"/>
      <c r="E75" s="52"/>
      <c r="F75" s="53">
        <f t="shared" si="7"/>
        <v>0</v>
      </c>
      <c r="G75" s="38"/>
    </row>
    <row r="76" spans="1:7" s="7" customFormat="1" ht="15">
      <c r="A76" s="69"/>
      <c r="B76" s="64" t="s">
        <v>44</v>
      </c>
      <c r="C76" s="27"/>
      <c r="D76" s="70"/>
      <c r="E76" s="86"/>
      <c r="F76" s="61"/>
      <c r="G76" s="32"/>
    </row>
    <row r="77" spans="1:7" s="8" customFormat="1">
      <c r="A77" s="71">
        <v>60</v>
      </c>
      <c r="B77" s="74" t="s">
        <v>211</v>
      </c>
      <c r="C77" s="50" t="s">
        <v>8</v>
      </c>
      <c r="D77" s="73"/>
      <c r="E77" s="52"/>
      <c r="F77" s="53">
        <f t="shared" ref="F77:F99" si="8">D77*E77</f>
        <v>0</v>
      </c>
      <c r="G77" s="32"/>
    </row>
    <row r="78" spans="1:7" s="8" customFormat="1">
      <c r="A78" s="71">
        <v>61</v>
      </c>
      <c r="B78" s="74" t="s">
        <v>201</v>
      </c>
      <c r="C78" s="50" t="s">
        <v>8</v>
      </c>
      <c r="D78" s="73"/>
      <c r="E78" s="52"/>
      <c r="F78" s="53">
        <f t="shared" si="8"/>
        <v>0</v>
      </c>
      <c r="G78" s="32"/>
    </row>
    <row r="79" spans="1:7" s="8" customFormat="1">
      <c r="A79" s="71">
        <v>62</v>
      </c>
      <c r="B79" s="74" t="s">
        <v>202</v>
      </c>
      <c r="C79" s="50" t="s">
        <v>8</v>
      </c>
      <c r="D79" s="73"/>
      <c r="E79" s="52"/>
      <c r="F79" s="53">
        <f t="shared" si="8"/>
        <v>0</v>
      </c>
      <c r="G79" s="32"/>
    </row>
    <row r="80" spans="1:7" s="8" customFormat="1">
      <c r="A80" s="71">
        <v>63</v>
      </c>
      <c r="B80" s="74" t="s">
        <v>203</v>
      </c>
      <c r="C80" s="50" t="s">
        <v>8</v>
      </c>
      <c r="D80" s="73"/>
      <c r="E80" s="52"/>
      <c r="F80" s="53">
        <f t="shared" si="8"/>
        <v>0</v>
      </c>
      <c r="G80" s="32"/>
    </row>
    <row r="81" spans="1:7" s="8" customFormat="1">
      <c r="A81" s="71">
        <v>64</v>
      </c>
      <c r="B81" s="74" t="s">
        <v>212</v>
      </c>
      <c r="C81" s="50" t="s">
        <v>8</v>
      </c>
      <c r="D81" s="73"/>
      <c r="E81" s="52"/>
      <c r="F81" s="53">
        <f t="shared" si="8"/>
        <v>0</v>
      </c>
      <c r="G81" s="32"/>
    </row>
    <row r="82" spans="1:7" s="8" customFormat="1">
      <c r="A82" s="71">
        <v>65</v>
      </c>
      <c r="B82" s="74" t="s">
        <v>204</v>
      </c>
      <c r="C82" s="50" t="s">
        <v>8</v>
      </c>
      <c r="D82" s="73"/>
      <c r="E82" s="52"/>
      <c r="F82" s="53">
        <f t="shared" si="8"/>
        <v>0</v>
      </c>
      <c r="G82" s="32"/>
    </row>
    <row r="83" spans="1:7" s="8" customFormat="1">
      <c r="A83" s="71">
        <v>66</v>
      </c>
      <c r="B83" s="74" t="s">
        <v>205</v>
      </c>
      <c r="C83" s="50" t="s">
        <v>8</v>
      </c>
      <c r="D83" s="73"/>
      <c r="E83" s="52"/>
      <c r="F83" s="53">
        <f t="shared" si="8"/>
        <v>0</v>
      </c>
      <c r="G83" s="32"/>
    </row>
    <row r="84" spans="1:7" s="8" customFormat="1">
      <c r="A84" s="71">
        <v>67</v>
      </c>
      <c r="B84" s="74" t="s">
        <v>206</v>
      </c>
      <c r="C84" s="50" t="s">
        <v>8</v>
      </c>
      <c r="D84" s="73"/>
      <c r="E84" s="52"/>
      <c r="F84" s="53">
        <f t="shared" si="8"/>
        <v>0</v>
      </c>
      <c r="G84" s="32"/>
    </row>
    <row r="85" spans="1:7" s="8" customFormat="1">
      <c r="A85" s="71">
        <v>68</v>
      </c>
      <c r="B85" s="74" t="s">
        <v>207</v>
      </c>
      <c r="C85" s="50" t="s">
        <v>8</v>
      </c>
      <c r="D85" s="73"/>
      <c r="E85" s="52"/>
      <c r="F85" s="53">
        <f t="shared" si="8"/>
        <v>0</v>
      </c>
      <c r="G85" s="32"/>
    </row>
    <row r="86" spans="1:7" s="8" customFormat="1">
      <c r="A86" s="71">
        <v>69</v>
      </c>
      <c r="B86" s="74" t="s">
        <v>200</v>
      </c>
      <c r="C86" s="50" t="s">
        <v>8</v>
      </c>
      <c r="D86" s="73"/>
      <c r="E86" s="52"/>
      <c r="F86" s="53">
        <f t="shared" si="8"/>
        <v>0</v>
      </c>
      <c r="G86" s="32"/>
    </row>
    <row r="87" spans="1:7" s="8" customFormat="1">
      <c r="A87" s="71">
        <v>70</v>
      </c>
      <c r="B87" s="74" t="s">
        <v>208</v>
      </c>
      <c r="C87" s="50" t="s">
        <v>8</v>
      </c>
      <c r="D87" s="73"/>
      <c r="E87" s="52"/>
      <c r="F87" s="53">
        <f t="shared" si="8"/>
        <v>0</v>
      </c>
      <c r="G87" s="32"/>
    </row>
    <row r="88" spans="1:7" s="8" customFormat="1">
      <c r="A88" s="71">
        <v>71</v>
      </c>
      <c r="B88" s="74" t="s">
        <v>84</v>
      </c>
      <c r="C88" s="50" t="s">
        <v>8</v>
      </c>
      <c r="D88" s="73"/>
      <c r="E88" s="52"/>
      <c r="F88" s="53">
        <f t="shared" si="8"/>
        <v>0</v>
      </c>
      <c r="G88" s="32"/>
    </row>
    <row r="89" spans="1:7" s="8" customFormat="1">
      <c r="A89" s="71">
        <v>72</v>
      </c>
      <c r="B89" s="74" t="s">
        <v>85</v>
      </c>
      <c r="C89" s="50" t="s">
        <v>8</v>
      </c>
      <c r="D89" s="73"/>
      <c r="E89" s="52"/>
      <c r="F89" s="53">
        <f t="shared" si="8"/>
        <v>0</v>
      </c>
      <c r="G89" s="32"/>
    </row>
    <row r="90" spans="1:7" s="8" customFormat="1">
      <c r="A90" s="71">
        <v>73</v>
      </c>
      <c r="B90" s="74" t="s">
        <v>86</v>
      </c>
      <c r="C90" s="50" t="s">
        <v>8</v>
      </c>
      <c r="D90" s="73"/>
      <c r="E90" s="52"/>
      <c r="F90" s="53">
        <f t="shared" si="8"/>
        <v>0</v>
      </c>
      <c r="G90" s="32"/>
    </row>
    <row r="91" spans="1:7" s="8" customFormat="1">
      <c r="A91" s="71">
        <v>74</v>
      </c>
      <c r="B91" s="74" t="s">
        <v>209</v>
      </c>
      <c r="C91" s="50" t="s">
        <v>8</v>
      </c>
      <c r="D91" s="73"/>
      <c r="E91" s="52"/>
      <c r="F91" s="53">
        <f t="shared" si="8"/>
        <v>0</v>
      </c>
      <c r="G91" s="32"/>
    </row>
    <row r="92" spans="1:7" s="8" customFormat="1">
      <c r="A92" s="71">
        <v>75</v>
      </c>
      <c r="B92" s="74" t="s">
        <v>87</v>
      </c>
      <c r="C92" s="50" t="s">
        <v>8</v>
      </c>
      <c r="D92" s="73"/>
      <c r="E92" s="52"/>
      <c r="F92" s="53">
        <f t="shared" si="8"/>
        <v>0</v>
      </c>
      <c r="G92" s="32"/>
    </row>
    <row r="93" spans="1:7" s="8" customFormat="1">
      <c r="A93" s="71">
        <v>76</v>
      </c>
      <c r="B93" s="74" t="s">
        <v>210</v>
      </c>
      <c r="C93" s="50" t="s">
        <v>8</v>
      </c>
      <c r="D93" s="73"/>
      <c r="E93" s="52"/>
      <c r="F93" s="53">
        <f t="shared" si="8"/>
        <v>0</v>
      </c>
      <c r="G93" s="32"/>
    </row>
    <row r="94" spans="1:7" s="8" customFormat="1">
      <c r="A94" s="71">
        <v>77</v>
      </c>
      <c r="B94" s="74" t="s">
        <v>88</v>
      </c>
      <c r="C94" s="50" t="s">
        <v>8</v>
      </c>
      <c r="D94" s="73"/>
      <c r="E94" s="52"/>
      <c r="F94" s="53">
        <f t="shared" si="8"/>
        <v>0</v>
      </c>
      <c r="G94" s="32"/>
    </row>
    <row r="95" spans="1:7" s="8" customFormat="1">
      <c r="A95" s="71">
        <v>78</v>
      </c>
      <c r="B95" s="74" t="s">
        <v>213</v>
      </c>
      <c r="C95" s="50" t="s">
        <v>8</v>
      </c>
      <c r="D95" s="73"/>
      <c r="E95" s="52"/>
      <c r="F95" s="53">
        <f t="shared" si="8"/>
        <v>0</v>
      </c>
      <c r="G95" s="32"/>
    </row>
    <row r="96" spans="1:7" s="8" customFormat="1">
      <c r="A96" s="71">
        <v>79</v>
      </c>
      <c r="B96" s="74" t="s">
        <v>217</v>
      </c>
      <c r="C96" s="50" t="s">
        <v>8</v>
      </c>
      <c r="D96" s="73"/>
      <c r="E96" s="52"/>
      <c r="F96" s="53">
        <f t="shared" si="8"/>
        <v>0</v>
      </c>
      <c r="G96" s="32"/>
    </row>
    <row r="97" spans="1:7" s="8" customFormat="1">
      <c r="A97" s="71">
        <v>80</v>
      </c>
      <c r="B97" s="74" t="s">
        <v>215</v>
      </c>
      <c r="C97" s="50" t="s">
        <v>8</v>
      </c>
      <c r="D97" s="73"/>
      <c r="E97" s="52"/>
      <c r="F97" s="53">
        <f t="shared" si="8"/>
        <v>0</v>
      </c>
      <c r="G97" s="32"/>
    </row>
    <row r="98" spans="1:7" s="8" customFormat="1">
      <c r="A98" s="71">
        <v>81</v>
      </c>
      <c r="B98" s="74" t="s">
        <v>214</v>
      </c>
      <c r="C98" s="50" t="s">
        <v>8</v>
      </c>
      <c r="D98" s="73"/>
      <c r="E98" s="52"/>
      <c r="F98" s="53">
        <f t="shared" si="8"/>
        <v>0</v>
      </c>
      <c r="G98" s="32"/>
    </row>
    <row r="99" spans="1:7" s="8" customFormat="1" ht="15" thickBot="1">
      <c r="A99" s="71">
        <v>82</v>
      </c>
      <c r="B99" s="74" t="s">
        <v>216</v>
      </c>
      <c r="C99" s="50" t="s">
        <v>8</v>
      </c>
      <c r="D99" s="73"/>
      <c r="E99" s="52"/>
      <c r="F99" s="53">
        <f t="shared" si="8"/>
        <v>0</v>
      </c>
      <c r="G99" s="32"/>
    </row>
    <row r="100" spans="1:7" s="8" customFormat="1" ht="15">
      <c r="A100" s="69"/>
      <c r="B100" s="64" t="s">
        <v>18</v>
      </c>
      <c r="C100" s="27"/>
      <c r="D100" s="70"/>
      <c r="E100" s="60"/>
      <c r="F100" s="61"/>
      <c r="G100" s="33"/>
    </row>
    <row r="101" spans="1:7" s="8" customFormat="1">
      <c r="A101" s="71"/>
      <c r="B101" s="74" t="s">
        <v>97</v>
      </c>
      <c r="C101" s="50"/>
      <c r="D101" s="73"/>
      <c r="E101" s="52"/>
      <c r="F101" s="53"/>
      <c r="G101" s="32"/>
    </row>
    <row r="102" spans="1:7" s="8" customFormat="1">
      <c r="A102" s="71">
        <v>83</v>
      </c>
      <c r="B102" s="75" t="s">
        <v>98</v>
      </c>
      <c r="C102" s="50" t="s">
        <v>10</v>
      </c>
      <c r="D102" s="73"/>
      <c r="E102" s="52"/>
      <c r="F102" s="53">
        <f t="shared" ref="F102:F105" si="9">D102*E102</f>
        <v>0</v>
      </c>
      <c r="G102" s="32"/>
    </row>
    <row r="103" spans="1:7" s="8" customFormat="1">
      <c r="A103" s="71">
        <v>84</v>
      </c>
      <c r="B103" s="75" t="s">
        <v>23</v>
      </c>
      <c r="C103" s="50" t="s">
        <v>10</v>
      </c>
      <c r="D103" s="73"/>
      <c r="E103" s="52"/>
      <c r="F103" s="53">
        <f t="shared" si="9"/>
        <v>0</v>
      </c>
      <c r="G103" s="32"/>
    </row>
    <row r="104" spans="1:7" s="8" customFormat="1">
      <c r="A104" s="71">
        <v>85</v>
      </c>
      <c r="B104" s="75" t="s">
        <v>99</v>
      </c>
      <c r="C104" s="50" t="s">
        <v>10</v>
      </c>
      <c r="D104" s="73"/>
      <c r="E104" s="52"/>
      <c r="F104" s="53">
        <f t="shared" si="9"/>
        <v>0</v>
      </c>
      <c r="G104" s="32"/>
    </row>
    <row r="105" spans="1:7" s="8" customFormat="1">
      <c r="A105" s="71">
        <v>86</v>
      </c>
      <c r="B105" s="75" t="s">
        <v>100</v>
      </c>
      <c r="C105" s="50" t="s">
        <v>10</v>
      </c>
      <c r="D105" s="73"/>
      <c r="E105" s="52"/>
      <c r="F105" s="53">
        <f t="shared" si="9"/>
        <v>0</v>
      </c>
      <c r="G105" s="32"/>
    </row>
    <row r="106" spans="1:7" s="8" customFormat="1">
      <c r="A106" s="71">
        <v>87</v>
      </c>
      <c r="B106" s="76" t="s">
        <v>232</v>
      </c>
      <c r="C106" s="50" t="s">
        <v>24</v>
      </c>
      <c r="D106" s="73"/>
      <c r="E106" s="52"/>
      <c r="F106" s="53">
        <f t="shared" ref="F106:F112" si="10">D106*E106</f>
        <v>0</v>
      </c>
      <c r="G106" s="32"/>
    </row>
    <row r="107" spans="1:7" s="29" customFormat="1">
      <c r="A107" s="71">
        <v>88</v>
      </c>
      <c r="B107" s="90" t="s">
        <v>23</v>
      </c>
      <c r="C107" s="91" t="s">
        <v>10</v>
      </c>
      <c r="D107" s="73"/>
      <c r="E107" s="52"/>
      <c r="F107" s="53">
        <f t="shared" si="10"/>
        <v>0</v>
      </c>
      <c r="G107" s="32"/>
    </row>
    <row r="108" spans="1:7" s="29" customFormat="1">
      <c r="A108" s="71">
        <v>89</v>
      </c>
      <c r="B108" s="90" t="s">
        <v>114</v>
      </c>
      <c r="C108" s="91" t="s">
        <v>10</v>
      </c>
      <c r="D108" s="73"/>
      <c r="E108" s="52"/>
      <c r="F108" s="53">
        <f t="shared" si="10"/>
        <v>0</v>
      </c>
      <c r="G108" s="32"/>
    </row>
    <row r="109" spans="1:7" s="29" customFormat="1">
      <c r="A109" s="71">
        <v>90</v>
      </c>
      <c r="B109" s="90" t="s">
        <v>218</v>
      </c>
      <c r="C109" s="91" t="s">
        <v>10</v>
      </c>
      <c r="D109" s="73"/>
      <c r="E109" s="52"/>
      <c r="F109" s="53">
        <f t="shared" si="10"/>
        <v>0</v>
      </c>
      <c r="G109" s="32"/>
    </row>
    <row r="110" spans="1:7" s="8" customFormat="1">
      <c r="A110" s="71">
        <v>91</v>
      </c>
      <c r="B110" s="75" t="s">
        <v>106</v>
      </c>
      <c r="C110" s="50" t="s">
        <v>10</v>
      </c>
      <c r="D110" s="73"/>
      <c r="E110" s="52"/>
      <c r="F110" s="53">
        <f t="shared" si="10"/>
        <v>0</v>
      </c>
      <c r="G110" s="32"/>
    </row>
    <row r="111" spans="1:7" s="8" customFormat="1">
      <c r="A111" s="71">
        <v>92</v>
      </c>
      <c r="B111" s="75" t="s">
        <v>101</v>
      </c>
      <c r="C111" s="50" t="s">
        <v>21</v>
      </c>
      <c r="D111" s="73"/>
      <c r="E111" s="52"/>
      <c r="F111" s="53">
        <f t="shared" si="10"/>
        <v>0</v>
      </c>
      <c r="G111" s="32"/>
    </row>
    <row r="112" spans="1:7" s="8" customFormat="1">
      <c r="A112" s="71">
        <v>93</v>
      </c>
      <c r="B112" s="75" t="s">
        <v>107</v>
      </c>
      <c r="C112" s="50" t="s">
        <v>10</v>
      </c>
      <c r="D112" s="73"/>
      <c r="E112" s="52"/>
      <c r="F112" s="53">
        <f t="shared" si="10"/>
        <v>0</v>
      </c>
      <c r="G112" s="32"/>
    </row>
    <row r="113" spans="1:7" s="8" customFormat="1">
      <c r="A113" s="71"/>
      <c r="B113" s="75" t="s">
        <v>20</v>
      </c>
      <c r="C113" s="50"/>
      <c r="D113" s="73"/>
      <c r="E113" s="52"/>
      <c r="F113" s="53"/>
      <c r="G113" s="32"/>
    </row>
    <row r="114" spans="1:7" s="8" customFormat="1">
      <c r="A114" s="71">
        <v>94</v>
      </c>
      <c r="B114" s="90" t="s">
        <v>22</v>
      </c>
      <c r="C114" s="50" t="s">
        <v>10</v>
      </c>
      <c r="D114" s="73"/>
      <c r="E114" s="52"/>
      <c r="F114" s="53">
        <f t="shared" ref="F114:F118" si="11">D114*E114</f>
        <v>0</v>
      </c>
      <c r="G114" s="32"/>
    </row>
    <row r="115" spans="1:7" s="8" customFormat="1">
      <c r="A115" s="71">
        <v>95</v>
      </c>
      <c r="B115" s="90" t="s">
        <v>26</v>
      </c>
      <c r="C115" s="50" t="s">
        <v>10</v>
      </c>
      <c r="D115" s="73"/>
      <c r="E115" s="52"/>
      <c r="F115" s="53">
        <f t="shared" si="11"/>
        <v>0</v>
      </c>
      <c r="G115" s="32"/>
    </row>
    <row r="116" spans="1:7" s="8" customFormat="1">
      <c r="A116" s="71">
        <v>96</v>
      </c>
      <c r="B116" s="90" t="s">
        <v>219</v>
      </c>
      <c r="C116" s="50" t="s">
        <v>10</v>
      </c>
      <c r="D116" s="73"/>
      <c r="E116" s="52"/>
      <c r="F116" s="53">
        <f t="shared" si="11"/>
        <v>0</v>
      </c>
      <c r="G116" s="32"/>
    </row>
    <row r="117" spans="1:7" s="8" customFormat="1">
      <c r="A117" s="71">
        <v>97</v>
      </c>
      <c r="B117" s="90" t="s">
        <v>100</v>
      </c>
      <c r="C117" s="50" t="s">
        <v>10</v>
      </c>
      <c r="D117" s="73"/>
      <c r="E117" s="52"/>
      <c r="F117" s="53">
        <f t="shared" si="11"/>
        <v>0</v>
      </c>
      <c r="G117" s="32"/>
    </row>
    <row r="118" spans="1:7" s="8" customFormat="1">
      <c r="A118" s="71">
        <v>98</v>
      </c>
      <c r="B118" s="90" t="s">
        <v>102</v>
      </c>
      <c r="C118" s="50" t="s">
        <v>10</v>
      </c>
      <c r="D118" s="73"/>
      <c r="E118" s="52"/>
      <c r="F118" s="53">
        <f t="shared" si="11"/>
        <v>0</v>
      </c>
      <c r="G118" s="32"/>
    </row>
    <row r="119" spans="1:7" s="8" customFormat="1">
      <c r="A119" s="71"/>
      <c r="B119" s="76" t="s">
        <v>103</v>
      </c>
      <c r="C119" s="50"/>
      <c r="D119" s="73"/>
      <c r="E119" s="52"/>
      <c r="F119" s="53"/>
      <c r="G119" s="32"/>
    </row>
    <row r="120" spans="1:7" s="8" customFormat="1">
      <c r="A120" s="71">
        <v>99</v>
      </c>
      <c r="B120" s="90" t="s">
        <v>22</v>
      </c>
      <c r="C120" s="50" t="s">
        <v>10</v>
      </c>
      <c r="D120" s="73"/>
      <c r="E120" s="52"/>
      <c r="F120" s="53">
        <f t="shared" ref="F120:F122" si="12">D120*E120</f>
        <v>0</v>
      </c>
      <c r="G120" s="32"/>
    </row>
    <row r="121" spans="1:7" s="8" customFormat="1">
      <c r="A121" s="71">
        <v>100</v>
      </c>
      <c r="B121" s="90" t="s">
        <v>104</v>
      </c>
      <c r="C121" s="50" t="s">
        <v>10</v>
      </c>
      <c r="D121" s="73"/>
      <c r="E121" s="52"/>
      <c r="F121" s="53">
        <f t="shared" si="12"/>
        <v>0</v>
      </c>
      <c r="G121" s="32"/>
    </row>
    <row r="122" spans="1:7" s="8" customFormat="1">
      <c r="A122" s="71">
        <v>101</v>
      </c>
      <c r="B122" s="90" t="s">
        <v>105</v>
      </c>
      <c r="C122" s="50" t="s">
        <v>10</v>
      </c>
      <c r="D122" s="73"/>
      <c r="E122" s="52"/>
      <c r="F122" s="53">
        <f t="shared" si="12"/>
        <v>0</v>
      </c>
      <c r="G122" s="32"/>
    </row>
    <row r="123" spans="1:7" s="8" customFormat="1">
      <c r="A123" s="71"/>
      <c r="B123" s="74" t="s">
        <v>108</v>
      </c>
      <c r="C123" s="50"/>
      <c r="D123" s="73"/>
      <c r="E123" s="52"/>
      <c r="F123" s="53"/>
      <c r="G123" s="32"/>
    </row>
    <row r="124" spans="1:7" s="8" customFormat="1">
      <c r="A124" s="71">
        <v>102</v>
      </c>
      <c r="B124" s="75" t="s">
        <v>109</v>
      </c>
      <c r="C124" s="50" t="s">
        <v>10</v>
      </c>
      <c r="D124" s="73"/>
      <c r="E124" s="52"/>
      <c r="F124" s="53">
        <f t="shared" ref="F124:F129" si="13">D124*E124</f>
        <v>0</v>
      </c>
      <c r="G124" s="32"/>
    </row>
    <row r="125" spans="1:7" s="8" customFormat="1">
      <c r="A125" s="71">
        <v>103</v>
      </c>
      <c r="B125" s="75" t="s">
        <v>19</v>
      </c>
      <c r="C125" s="50" t="s">
        <v>10</v>
      </c>
      <c r="D125" s="73"/>
      <c r="E125" s="52"/>
      <c r="F125" s="53">
        <f t="shared" si="13"/>
        <v>0</v>
      </c>
      <c r="G125" s="32"/>
    </row>
    <row r="126" spans="1:7" s="7" customFormat="1" ht="15">
      <c r="A126" s="71">
        <v>104</v>
      </c>
      <c r="B126" s="75" t="s">
        <v>220</v>
      </c>
      <c r="C126" s="50" t="s">
        <v>10</v>
      </c>
      <c r="D126" s="73"/>
      <c r="E126" s="52"/>
      <c r="F126" s="53">
        <f t="shared" si="13"/>
        <v>0</v>
      </c>
      <c r="G126" s="32"/>
    </row>
    <row r="127" spans="1:7" s="7" customFormat="1" ht="15">
      <c r="A127" s="71">
        <v>105</v>
      </c>
      <c r="B127" s="75" t="s">
        <v>221</v>
      </c>
      <c r="C127" s="50" t="s">
        <v>10</v>
      </c>
      <c r="D127" s="73"/>
      <c r="E127" s="52"/>
      <c r="F127" s="53">
        <f t="shared" si="13"/>
        <v>0</v>
      </c>
      <c r="G127" s="32"/>
    </row>
    <row r="128" spans="1:7" s="7" customFormat="1" ht="15">
      <c r="A128" s="71">
        <v>106</v>
      </c>
      <c r="B128" s="75" t="s">
        <v>111</v>
      </c>
      <c r="C128" s="50" t="s">
        <v>10</v>
      </c>
      <c r="D128" s="73"/>
      <c r="E128" s="52"/>
      <c r="F128" s="53">
        <f t="shared" si="13"/>
        <v>0</v>
      </c>
      <c r="G128" s="32"/>
    </row>
    <row r="129" spans="1:7" s="7" customFormat="1" ht="15">
      <c r="A129" s="71">
        <v>107</v>
      </c>
      <c r="B129" s="75" t="s">
        <v>110</v>
      </c>
      <c r="C129" s="50" t="s">
        <v>21</v>
      </c>
      <c r="D129" s="73"/>
      <c r="E129" s="52"/>
      <c r="F129" s="53">
        <f t="shared" si="13"/>
        <v>0</v>
      </c>
      <c r="G129" s="32"/>
    </row>
    <row r="130" spans="1:7" s="7" customFormat="1" ht="15">
      <c r="A130" s="71"/>
      <c r="B130" s="75" t="s">
        <v>20</v>
      </c>
      <c r="C130" s="50"/>
      <c r="D130" s="73"/>
      <c r="E130" s="52"/>
      <c r="F130" s="53"/>
      <c r="G130" s="32"/>
    </row>
    <row r="131" spans="1:7" s="7" customFormat="1" ht="15">
      <c r="A131" s="71">
        <v>108</v>
      </c>
      <c r="B131" s="76" t="s">
        <v>222</v>
      </c>
      <c r="C131" s="50"/>
      <c r="D131" s="73"/>
      <c r="E131" s="52"/>
      <c r="F131" s="53"/>
      <c r="G131" s="32"/>
    </row>
    <row r="132" spans="1:7" s="7" customFormat="1" ht="15">
      <c r="A132" s="71">
        <v>109</v>
      </c>
      <c r="B132" s="90" t="s">
        <v>111</v>
      </c>
      <c r="C132" s="50" t="s">
        <v>10</v>
      </c>
      <c r="D132" s="73"/>
      <c r="E132" s="52"/>
      <c r="F132" s="53">
        <f t="shared" ref="F132:F135" si="14">D132*E132</f>
        <v>0</v>
      </c>
      <c r="G132" s="32"/>
    </row>
    <row r="133" spans="1:7" s="7" customFormat="1" ht="15">
      <c r="A133" s="71">
        <v>110</v>
      </c>
      <c r="B133" s="90" t="s">
        <v>223</v>
      </c>
      <c r="C133" s="50" t="s">
        <v>10</v>
      </c>
      <c r="D133" s="73"/>
      <c r="E133" s="52"/>
      <c r="F133" s="53">
        <f t="shared" si="14"/>
        <v>0</v>
      </c>
      <c r="G133" s="32"/>
    </row>
    <row r="134" spans="1:7" s="7" customFormat="1" ht="15">
      <c r="A134" s="71">
        <v>111</v>
      </c>
      <c r="B134" s="90" t="s">
        <v>19</v>
      </c>
      <c r="C134" s="50" t="s">
        <v>10</v>
      </c>
      <c r="D134" s="73"/>
      <c r="E134" s="52"/>
      <c r="F134" s="53">
        <f t="shared" si="14"/>
        <v>0</v>
      </c>
      <c r="G134" s="32"/>
    </row>
    <row r="135" spans="1:7" s="7" customFormat="1" ht="15">
      <c r="A135" s="71">
        <v>112</v>
      </c>
      <c r="B135" s="90" t="s">
        <v>109</v>
      </c>
      <c r="C135" s="50" t="s">
        <v>10</v>
      </c>
      <c r="D135" s="73"/>
      <c r="E135" s="52"/>
      <c r="F135" s="53">
        <f t="shared" si="14"/>
        <v>0</v>
      </c>
      <c r="G135" s="32"/>
    </row>
    <row r="136" spans="1:7" s="8" customFormat="1">
      <c r="A136" s="71"/>
      <c r="B136" s="76" t="s">
        <v>103</v>
      </c>
      <c r="C136" s="50"/>
      <c r="D136" s="73"/>
      <c r="E136" s="52"/>
      <c r="F136" s="53"/>
      <c r="G136" s="32"/>
    </row>
    <row r="137" spans="1:7" s="8" customFormat="1">
      <c r="A137" s="71">
        <v>113</v>
      </c>
      <c r="B137" s="90" t="s">
        <v>22</v>
      </c>
      <c r="C137" s="50" t="s">
        <v>10</v>
      </c>
      <c r="D137" s="73"/>
      <c r="E137" s="52"/>
      <c r="F137" s="53">
        <f t="shared" ref="F137:F153" si="15">D137*E137</f>
        <v>0</v>
      </c>
      <c r="G137" s="32"/>
    </row>
    <row r="138" spans="1:7" s="8" customFormat="1">
      <c r="A138" s="71">
        <v>114</v>
      </c>
      <c r="B138" s="90" t="s">
        <v>104</v>
      </c>
      <c r="C138" s="50" t="s">
        <v>10</v>
      </c>
      <c r="D138" s="73"/>
      <c r="E138" s="52"/>
      <c r="F138" s="53">
        <f t="shared" si="15"/>
        <v>0</v>
      </c>
      <c r="G138" s="32"/>
    </row>
    <row r="139" spans="1:7" s="8" customFormat="1">
      <c r="A139" s="71">
        <v>115</v>
      </c>
      <c r="B139" s="90" t="s">
        <v>105</v>
      </c>
      <c r="C139" s="50" t="s">
        <v>10</v>
      </c>
      <c r="D139" s="73"/>
      <c r="E139" s="52"/>
      <c r="F139" s="53">
        <f t="shared" si="15"/>
        <v>0</v>
      </c>
      <c r="G139" s="32"/>
    </row>
    <row r="140" spans="1:7" s="8" customFormat="1">
      <c r="A140" s="71">
        <v>116</v>
      </c>
      <c r="B140" s="75" t="s">
        <v>112</v>
      </c>
      <c r="C140" s="50" t="s">
        <v>10</v>
      </c>
      <c r="D140" s="73"/>
      <c r="E140" s="52"/>
      <c r="F140" s="53">
        <f t="shared" si="15"/>
        <v>0</v>
      </c>
      <c r="G140" s="32"/>
    </row>
    <row r="141" spans="1:7" s="8" customFormat="1" ht="15" thickBot="1">
      <c r="A141" s="71">
        <v>117</v>
      </c>
      <c r="B141" s="93" t="s">
        <v>113</v>
      </c>
      <c r="C141" s="55" t="s">
        <v>24</v>
      </c>
      <c r="D141" s="94"/>
      <c r="E141" s="62"/>
      <c r="F141" s="63">
        <f t="shared" si="15"/>
        <v>0</v>
      </c>
      <c r="G141" s="35"/>
    </row>
    <row r="142" spans="1:7" s="7" customFormat="1" ht="15">
      <c r="A142" s="95"/>
      <c r="B142" s="96" t="s">
        <v>89</v>
      </c>
      <c r="C142" s="97"/>
      <c r="D142" s="70"/>
      <c r="E142" s="60"/>
      <c r="F142" s="61"/>
      <c r="G142" s="32"/>
    </row>
    <row r="143" spans="1:7" s="7" customFormat="1" ht="15">
      <c r="A143" s="71">
        <v>118</v>
      </c>
      <c r="B143" s="75" t="s">
        <v>109</v>
      </c>
      <c r="C143" s="50" t="s">
        <v>10</v>
      </c>
      <c r="D143" s="73"/>
      <c r="E143" s="52"/>
      <c r="F143" s="53">
        <f t="shared" si="15"/>
        <v>0</v>
      </c>
      <c r="G143" s="32"/>
    </row>
    <row r="144" spans="1:7" s="8" customFormat="1">
      <c r="A144" s="71">
        <v>119</v>
      </c>
      <c r="B144" s="75" t="s">
        <v>115</v>
      </c>
      <c r="C144" s="50" t="s">
        <v>10</v>
      </c>
      <c r="D144" s="73"/>
      <c r="E144" s="52"/>
      <c r="F144" s="53">
        <f t="shared" si="15"/>
        <v>0</v>
      </c>
      <c r="G144" s="32"/>
    </row>
    <row r="145" spans="1:7" s="8" customFormat="1">
      <c r="A145" s="71">
        <v>120</v>
      </c>
      <c r="B145" s="75" t="s">
        <v>116</v>
      </c>
      <c r="C145" s="50" t="s">
        <v>10</v>
      </c>
      <c r="D145" s="73"/>
      <c r="E145" s="52"/>
      <c r="F145" s="53">
        <f t="shared" si="15"/>
        <v>0</v>
      </c>
      <c r="G145" s="32"/>
    </row>
    <row r="146" spans="1:7" s="8" customFormat="1">
      <c r="A146" s="71">
        <v>121</v>
      </c>
      <c r="B146" s="75" t="s">
        <v>117</v>
      </c>
      <c r="C146" s="50" t="s">
        <v>10</v>
      </c>
      <c r="D146" s="73"/>
      <c r="E146" s="52"/>
      <c r="F146" s="53">
        <f t="shared" si="15"/>
        <v>0</v>
      </c>
      <c r="G146" s="32"/>
    </row>
    <row r="147" spans="1:7" s="8" customFormat="1">
      <c r="A147" s="71">
        <v>122</v>
      </c>
      <c r="B147" s="75" t="s">
        <v>118</v>
      </c>
      <c r="C147" s="50" t="s">
        <v>10</v>
      </c>
      <c r="D147" s="73"/>
      <c r="E147" s="52"/>
      <c r="F147" s="53">
        <f t="shared" si="15"/>
        <v>0</v>
      </c>
      <c r="G147" s="32"/>
    </row>
    <row r="148" spans="1:7" s="8" customFormat="1">
      <c r="A148" s="71">
        <v>123</v>
      </c>
      <c r="B148" s="75" t="s">
        <v>117</v>
      </c>
      <c r="C148" s="50" t="s">
        <v>10</v>
      </c>
      <c r="D148" s="73"/>
      <c r="E148" s="52"/>
      <c r="F148" s="53">
        <f t="shared" si="15"/>
        <v>0</v>
      </c>
      <c r="G148" s="32"/>
    </row>
    <row r="149" spans="1:7" s="8" customFormat="1">
      <c r="A149" s="71">
        <v>124</v>
      </c>
      <c r="B149" s="75" t="s">
        <v>116</v>
      </c>
      <c r="C149" s="50" t="s">
        <v>10</v>
      </c>
      <c r="D149" s="73"/>
      <c r="E149" s="52"/>
      <c r="F149" s="53">
        <f t="shared" si="15"/>
        <v>0</v>
      </c>
      <c r="G149" s="32"/>
    </row>
    <row r="150" spans="1:7" s="8" customFormat="1">
      <c r="A150" s="71">
        <v>125</v>
      </c>
      <c r="B150" s="98" t="s">
        <v>119</v>
      </c>
      <c r="C150" s="50" t="s">
        <v>10</v>
      </c>
      <c r="D150" s="73"/>
      <c r="E150" s="52"/>
      <c r="F150" s="53">
        <f t="shared" si="15"/>
        <v>0</v>
      </c>
      <c r="G150" s="32"/>
    </row>
    <row r="151" spans="1:7" s="8" customFormat="1">
      <c r="A151" s="71">
        <v>126</v>
      </c>
      <c r="B151" s="99" t="s">
        <v>120</v>
      </c>
      <c r="C151" s="88"/>
      <c r="D151" s="89"/>
      <c r="E151" s="67"/>
      <c r="F151" s="68"/>
      <c r="G151" s="32"/>
    </row>
    <row r="152" spans="1:7" s="8" customFormat="1">
      <c r="A152" s="71">
        <v>127</v>
      </c>
      <c r="B152" s="100" t="s">
        <v>116</v>
      </c>
      <c r="C152" s="88" t="s">
        <v>10</v>
      </c>
      <c r="D152" s="89"/>
      <c r="E152" s="52"/>
      <c r="F152" s="53">
        <f t="shared" si="15"/>
        <v>0</v>
      </c>
      <c r="G152" s="32"/>
    </row>
    <row r="153" spans="1:7" s="8" customFormat="1" ht="15" thickBot="1">
      <c r="A153" s="71">
        <v>128</v>
      </c>
      <c r="B153" s="100" t="s">
        <v>253</v>
      </c>
      <c r="C153" s="88" t="s">
        <v>10</v>
      </c>
      <c r="D153" s="89"/>
      <c r="E153" s="67"/>
      <c r="F153" s="68">
        <f t="shared" si="15"/>
        <v>0</v>
      </c>
      <c r="G153" s="36"/>
    </row>
    <row r="154" spans="1:7" s="8" customFormat="1" ht="15">
      <c r="A154" s="95"/>
      <c r="B154" s="101" t="s">
        <v>25</v>
      </c>
      <c r="C154" s="97"/>
      <c r="D154" s="70"/>
      <c r="E154" s="60"/>
      <c r="F154" s="61"/>
      <c r="G154" s="33"/>
    </row>
    <row r="155" spans="1:7" s="8" customFormat="1">
      <c r="A155" s="71"/>
      <c r="B155" s="74" t="s">
        <v>126</v>
      </c>
      <c r="C155" s="50"/>
      <c r="D155" s="73"/>
      <c r="E155" s="52"/>
      <c r="F155" s="53"/>
      <c r="G155" s="32"/>
    </row>
    <row r="156" spans="1:7" s="8" customFormat="1">
      <c r="A156" s="71">
        <v>129</v>
      </c>
      <c r="B156" s="75" t="s">
        <v>121</v>
      </c>
      <c r="C156" s="50" t="s">
        <v>10</v>
      </c>
      <c r="D156" s="73"/>
      <c r="E156" s="52"/>
      <c r="F156" s="53">
        <f t="shared" ref="F156" si="16">D156*E156</f>
        <v>0</v>
      </c>
      <c r="G156" s="32"/>
    </row>
    <row r="157" spans="1:7" s="8" customFormat="1">
      <c r="A157" s="71"/>
      <c r="B157" s="74" t="s">
        <v>122</v>
      </c>
      <c r="C157" s="50"/>
      <c r="D157" s="73"/>
      <c r="E157" s="52"/>
      <c r="F157" s="53"/>
      <c r="G157" s="32"/>
    </row>
    <row r="158" spans="1:7" s="8" customFormat="1">
      <c r="A158" s="71"/>
      <c r="B158" s="75" t="s">
        <v>125</v>
      </c>
      <c r="C158" s="50"/>
      <c r="D158" s="73"/>
      <c r="E158" s="52"/>
      <c r="F158" s="53"/>
      <c r="G158" s="32"/>
    </row>
    <row r="159" spans="1:7" s="8" customFormat="1">
      <c r="A159" s="71">
        <v>130</v>
      </c>
      <c r="B159" s="76" t="s">
        <v>224</v>
      </c>
      <c r="C159" s="50" t="s">
        <v>10</v>
      </c>
      <c r="D159" s="73"/>
      <c r="E159" s="52"/>
      <c r="F159" s="53">
        <f t="shared" ref="F159:F164" si="17">D159*E159</f>
        <v>0</v>
      </c>
      <c r="G159" s="32"/>
    </row>
    <row r="160" spans="1:7" s="8" customFormat="1">
      <c r="A160" s="71">
        <v>131</v>
      </c>
      <c r="B160" s="76" t="s">
        <v>225</v>
      </c>
      <c r="C160" s="50" t="s">
        <v>10</v>
      </c>
      <c r="D160" s="73"/>
      <c r="E160" s="52"/>
      <c r="F160" s="53">
        <f t="shared" si="17"/>
        <v>0</v>
      </c>
      <c r="G160" s="32"/>
    </row>
    <row r="161" spans="1:7" s="8" customFormat="1">
      <c r="A161" s="71">
        <v>132</v>
      </c>
      <c r="B161" s="76" t="s">
        <v>123</v>
      </c>
      <c r="C161" s="50" t="s">
        <v>10</v>
      </c>
      <c r="D161" s="73"/>
      <c r="E161" s="52"/>
      <c r="F161" s="53">
        <f t="shared" si="17"/>
        <v>0</v>
      </c>
      <c r="G161" s="32"/>
    </row>
    <row r="162" spans="1:7" s="8" customFormat="1">
      <c r="A162" s="71">
        <v>133</v>
      </c>
      <c r="B162" s="76" t="s">
        <v>226</v>
      </c>
      <c r="C162" s="50" t="s">
        <v>10</v>
      </c>
      <c r="D162" s="73"/>
      <c r="E162" s="52"/>
      <c r="F162" s="53">
        <f t="shared" si="17"/>
        <v>0</v>
      </c>
      <c r="G162" s="32"/>
    </row>
    <row r="163" spans="1:7" s="8" customFormat="1">
      <c r="A163" s="71">
        <v>134</v>
      </c>
      <c r="B163" s="76" t="s">
        <v>227</v>
      </c>
      <c r="C163" s="50" t="s">
        <v>10</v>
      </c>
      <c r="D163" s="73"/>
      <c r="E163" s="52"/>
      <c r="F163" s="53">
        <f t="shared" si="17"/>
        <v>0</v>
      </c>
      <c r="G163" s="32"/>
    </row>
    <row r="164" spans="1:7" s="8" customFormat="1" ht="15" thickBot="1">
      <c r="A164" s="92">
        <v>135</v>
      </c>
      <c r="B164" s="102" t="s">
        <v>124</v>
      </c>
      <c r="C164" s="55" t="s">
        <v>10</v>
      </c>
      <c r="D164" s="94"/>
      <c r="E164" s="62"/>
      <c r="F164" s="63">
        <f t="shared" si="17"/>
        <v>0</v>
      </c>
      <c r="G164" s="35"/>
    </row>
    <row r="165" spans="1:7" s="8" customFormat="1" ht="15">
      <c r="A165" s="103"/>
      <c r="B165" s="104" t="s">
        <v>27</v>
      </c>
      <c r="C165" s="105"/>
      <c r="D165" s="106"/>
      <c r="E165" s="47"/>
      <c r="F165" s="48"/>
      <c r="G165" s="41"/>
    </row>
    <row r="166" spans="1:7" s="8" customFormat="1">
      <c r="A166" s="71"/>
      <c r="B166" s="74" t="s">
        <v>83</v>
      </c>
      <c r="C166" s="50"/>
      <c r="D166" s="73"/>
      <c r="E166" s="52"/>
      <c r="F166" s="53"/>
      <c r="G166" s="32"/>
    </row>
    <row r="167" spans="1:7" s="8" customFormat="1">
      <c r="A167" s="71"/>
      <c r="B167" s="75" t="s">
        <v>127</v>
      </c>
      <c r="C167" s="50"/>
      <c r="D167" s="73"/>
      <c r="E167" s="52"/>
      <c r="F167" s="53"/>
      <c r="G167" s="32"/>
    </row>
    <row r="168" spans="1:7" s="8" customFormat="1">
      <c r="A168" s="71">
        <v>136</v>
      </c>
      <c r="B168" s="76" t="s">
        <v>139</v>
      </c>
      <c r="C168" s="50" t="s">
        <v>10</v>
      </c>
      <c r="D168" s="73"/>
      <c r="E168" s="52"/>
      <c r="F168" s="53">
        <f t="shared" ref="F168:F169" si="18">D168*E168</f>
        <v>0</v>
      </c>
      <c r="G168" s="32"/>
    </row>
    <row r="169" spans="1:7" s="8" customFormat="1">
      <c r="A169" s="71">
        <v>137</v>
      </c>
      <c r="B169" s="76" t="s">
        <v>129</v>
      </c>
      <c r="C169" s="50" t="s">
        <v>10</v>
      </c>
      <c r="D169" s="73"/>
      <c r="E169" s="52"/>
      <c r="F169" s="53">
        <f t="shared" si="18"/>
        <v>0</v>
      </c>
      <c r="G169" s="32"/>
    </row>
    <row r="170" spans="1:7" s="8" customFormat="1">
      <c r="A170" s="71"/>
      <c r="B170" s="75" t="s">
        <v>138</v>
      </c>
      <c r="C170" s="50"/>
      <c r="D170" s="73"/>
      <c r="E170" s="52"/>
      <c r="F170" s="53"/>
      <c r="G170" s="32"/>
    </row>
    <row r="171" spans="1:7" s="8" customFormat="1">
      <c r="A171" s="71">
        <v>138</v>
      </c>
      <c r="B171" s="76" t="s">
        <v>139</v>
      </c>
      <c r="C171" s="50" t="s">
        <v>10</v>
      </c>
      <c r="D171" s="73"/>
      <c r="E171" s="52"/>
      <c r="F171" s="53">
        <f t="shared" ref="F171:F173" si="19">D171*E171</f>
        <v>0</v>
      </c>
      <c r="G171" s="32"/>
    </row>
    <row r="172" spans="1:7" s="8" customFormat="1">
      <c r="A172" s="71">
        <v>139</v>
      </c>
      <c r="B172" s="76" t="s">
        <v>136</v>
      </c>
      <c r="C172" s="50" t="s">
        <v>21</v>
      </c>
      <c r="D172" s="73"/>
      <c r="E172" s="52"/>
      <c r="F172" s="53">
        <f t="shared" si="19"/>
        <v>0</v>
      </c>
      <c r="G172" s="32"/>
    </row>
    <row r="173" spans="1:7" s="8" customFormat="1">
      <c r="A173" s="71">
        <v>140</v>
      </c>
      <c r="B173" s="76" t="s">
        <v>137</v>
      </c>
      <c r="C173" s="50" t="s">
        <v>21</v>
      </c>
      <c r="D173" s="73"/>
      <c r="E173" s="52"/>
      <c r="F173" s="53">
        <f t="shared" si="19"/>
        <v>0</v>
      </c>
      <c r="G173" s="32"/>
    </row>
    <row r="174" spans="1:7" s="8" customFormat="1">
      <c r="A174" s="71"/>
      <c r="B174" s="75" t="s">
        <v>135</v>
      </c>
      <c r="C174" s="50"/>
      <c r="D174" s="73"/>
      <c r="E174" s="52"/>
      <c r="F174" s="53"/>
      <c r="G174" s="32"/>
    </row>
    <row r="175" spans="1:7" s="8" customFormat="1">
      <c r="A175" s="71">
        <v>141</v>
      </c>
      <c r="B175" s="76" t="s">
        <v>139</v>
      </c>
      <c r="C175" s="50" t="s">
        <v>10</v>
      </c>
      <c r="D175" s="73"/>
      <c r="E175" s="52"/>
      <c r="F175" s="53">
        <f t="shared" ref="F175:F177" si="20">D175*E175</f>
        <v>0</v>
      </c>
      <c r="G175" s="32"/>
    </row>
    <row r="176" spans="1:7" s="8" customFormat="1">
      <c r="A176" s="71"/>
      <c r="B176" s="75" t="s">
        <v>130</v>
      </c>
      <c r="C176" s="50"/>
      <c r="D176" s="73"/>
      <c r="E176" s="52"/>
      <c r="F176" s="53"/>
      <c r="G176" s="32"/>
    </row>
    <row r="177" spans="1:7" s="8" customFormat="1">
      <c r="A177" s="71">
        <v>142</v>
      </c>
      <c r="B177" s="76" t="s">
        <v>179</v>
      </c>
      <c r="C177" s="50" t="s">
        <v>10</v>
      </c>
      <c r="D177" s="73"/>
      <c r="E177" s="52"/>
      <c r="F177" s="53">
        <f t="shared" si="20"/>
        <v>0</v>
      </c>
      <c r="G177" s="32"/>
    </row>
    <row r="178" spans="1:7" s="8" customFormat="1">
      <c r="A178" s="71"/>
      <c r="B178" s="74" t="s">
        <v>122</v>
      </c>
      <c r="C178" s="50"/>
      <c r="D178" s="73"/>
      <c r="E178" s="52"/>
      <c r="F178" s="53"/>
      <c r="G178" s="32"/>
    </row>
    <row r="179" spans="1:7" s="8" customFormat="1">
      <c r="A179" s="71"/>
      <c r="B179" s="75" t="s">
        <v>130</v>
      </c>
      <c r="C179" s="50"/>
      <c r="D179" s="73"/>
      <c r="E179" s="52"/>
      <c r="F179" s="53"/>
      <c r="G179" s="32"/>
    </row>
    <row r="180" spans="1:7" s="8" customFormat="1">
      <c r="A180" s="71">
        <v>143</v>
      </c>
      <c r="B180" s="76" t="s">
        <v>131</v>
      </c>
      <c r="C180" s="50" t="s">
        <v>10</v>
      </c>
      <c r="D180" s="73"/>
      <c r="E180" s="52"/>
      <c r="F180" s="53">
        <f t="shared" ref="F180:F186" si="21">D180*E180</f>
        <v>0</v>
      </c>
      <c r="G180" s="32"/>
    </row>
    <row r="181" spans="1:7" s="8" customFormat="1">
      <c r="A181" s="71">
        <v>144</v>
      </c>
      <c r="B181" s="90" t="s">
        <v>132</v>
      </c>
      <c r="C181" s="50" t="s">
        <v>21</v>
      </c>
      <c r="D181" s="73"/>
      <c r="E181" s="52"/>
      <c r="F181" s="53">
        <f t="shared" si="21"/>
        <v>0</v>
      </c>
      <c r="G181" s="32"/>
    </row>
    <row r="182" spans="1:7" s="8" customFormat="1">
      <c r="A182" s="71">
        <v>145</v>
      </c>
      <c r="B182" s="90" t="s">
        <v>133</v>
      </c>
      <c r="C182" s="50" t="s">
        <v>21</v>
      </c>
      <c r="D182" s="73"/>
      <c r="E182" s="52"/>
      <c r="F182" s="53">
        <f t="shared" si="21"/>
        <v>0</v>
      </c>
      <c r="G182" s="32"/>
    </row>
    <row r="183" spans="1:7" s="8" customFormat="1">
      <c r="A183" s="71">
        <v>146</v>
      </c>
      <c r="B183" s="76" t="s">
        <v>134</v>
      </c>
      <c r="C183" s="50" t="s">
        <v>10</v>
      </c>
      <c r="D183" s="73"/>
      <c r="E183" s="52"/>
      <c r="F183" s="53">
        <f t="shared" si="21"/>
        <v>0</v>
      </c>
      <c r="G183" s="32"/>
    </row>
    <row r="184" spans="1:7" s="8" customFormat="1">
      <c r="A184" s="71">
        <v>147</v>
      </c>
      <c r="B184" s="90" t="s">
        <v>132</v>
      </c>
      <c r="C184" s="50" t="s">
        <v>21</v>
      </c>
      <c r="D184" s="73"/>
      <c r="E184" s="52"/>
      <c r="F184" s="53">
        <f t="shared" si="21"/>
        <v>0</v>
      </c>
      <c r="G184" s="32"/>
    </row>
    <row r="185" spans="1:7" s="8" customFormat="1">
      <c r="A185" s="71">
        <v>148</v>
      </c>
      <c r="B185" s="90" t="s">
        <v>133</v>
      </c>
      <c r="C185" s="50" t="s">
        <v>21</v>
      </c>
      <c r="D185" s="73"/>
      <c r="E185" s="52"/>
      <c r="F185" s="53">
        <f t="shared" si="21"/>
        <v>0</v>
      </c>
      <c r="G185" s="32"/>
    </row>
    <row r="186" spans="1:7" s="8" customFormat="1">
      <c r="A186" s="71">
        <v>149</v>
      </c>
      <c r="B186" s="76" t="s">
        <v>180</v>
      </c>
      <c r="C186" s="50" t="s">
        <v>10</v>
      </c>
      <c r="D186" s="73"/>
      <c r="E186" s="52"/>
      <c r="F186" s="53">
        <f t="shared" si="21"/>
        <v>0</v>
      </c>
      <c r="G186" s="32"/>
    </row>
    <row r="187" spans="1:7" s="8" customFormat="1">
      <c r="A187" s="71"/>
      <c r="B187" s="75" t="s">
        <v>138</v>
      </c>
      <c r="C187" s="50"/>
      <c r="D187" s="73"/>
      <c r="E187" s="52"/>
      <c r="F187" s="53"/>
      <c r="G187" s="32"/>
    </row>
    <row r="188" spans="1:7" s="8" customFormat="1">
      <c r="A188" s="71">
        <v>150</v>
      </c>
      <c r="B188" s="76" t="s">
        <v>128</v>
      </c>
      <c r="C188" s="50" t="s">
        <v>10</v>
      </c>
      <c r="D188" s="73"/>
      <c r="E188" s="52"/>
      <c r="F188" s="53">
        <f t="shared" ref="F188:F190" si="22">D188*E188</f>
        <v>0</v>
      </c>
      <c r="G188" s="32"/>
    </row>
    <row r="189" spans="1:7" s="8" customFormat="1">
      <c r="A189" s="71">
        <v>151</v>
      </c>
      <c r="B189" s="76" t="s">
        <v>137</v>
      </c>
      <c r="C189" s="50" t="s">
        <v>21</v>
      </c>
      <c r="D189" s="73"/>
      <c r="E189" s="52"/>
      <c r="F189" s="53">
        <f t="shared" si="22"/>
        <v>0</v>
      </c>
      <c r="G189" s="32"/>
    </row>
    <row r="190" spans="1:7" s="8" customFormat="1">
      <c r="A190" s="71">
        <v>152</v>
      </c>
      <c r="B190" s="76" t="s">
        <v>133</v>
      </c>
      <c r="C190" s="50" t="s">
        <v>21</v>
      </c>
      <c r="D190" s="73"/>
      <c r="E190" s="52"/>
      <c r="F190" s="53">
        <f t="shared" si="22"/>
        <v>0</v>
      </c>
      <c r="G190" s="32"/>
    </row>
    <row r="191" spans="1:7" s="8" customFormat="1">
      <c r="A191" s="71"/>
      <c r="B191" s="75" t="s">
        <v>135</v>
      </c>
      <c r="C191" s="50"/>
      <c r="D191" s="73"/>
      <c r="E191" s="52"/>
      <c r="F191" s="53"/>
      <c r="G191" s="32"/>
    </row>
    <row r="192" spans="1:7" s="8" customFormat="1">
      <c r="A192" s="71">
        <v>153</v>
      </c>
      <c r="B192" s="76" t="s">
        <v>128</v>
      </c>
      <c r="C192" s="50" t="s">
        <v>10</v>
      </c>
      <c r="D192" s="73"/>
      <c r="E192" s="52"/>
      <c r="F192" s="53">
        <f t="shared" ref="F192:F196" si="23">D192*E192</f>
        <v>0</v>
      </c>
      <c r="G192" s="32"/>
    </row>
    <row r="193" spans="1:7" s="8" customFormat="1" ht="15" thickBot="1">
      <c r="A193" s="87">
        <v>154</v>
      </c>
      <c r="B193" s="99" t="s">
        <v>133</v>
      </c>
      <c r="C193" s="88" t="s">
        <v>21</v>
      </c>
      <c r="D193" s="89"/>
      <c r="E193" s="52"/>
      <c r="F193" s="53">
        <f t="shared" si="23"/>
        <v>0</v>
      </c>
      <c r="G193" s="32"/>
    </row>
    <row r="194" spans="1:7" s="8" customFormat="1" ht="15">
      <c r="A194" s="107"/>
      <c r="B194" s="108" t="s">
        <v>34</v>
      </c>
      <c r="C194" s="28"/>
      <c r="D194" s="109"/>
      <c r="E194" s="110"/>
      <c r="F194" s="111"/>
      <c r="G194" s="28"/>
    </row>
    <row r="195" spans="1:7" s="8" customFormat="1">
      <c r="A195" s="71">
        <v>155</v>
      </c>
      <c r="B195" s="112" t="s">
        <v>176</v>
      </c>
      <c r="C195" s="50" t="s">
        <v>10</v>
      </c>
      <c r="D195" s="113"/>
      <c r="E195" s="53"/>
      <c r="F195" s="53">
        <f t="shared" si="23"/>
        <v>0</v>
      </c>
      <c r="G195" s="32"/>
    </row>
    <row r="196" spans="1:7" s="8" customFormat="1" ht="15" thickBot="1">
      <c r="A196" s="92">
        <v>156</v>
      </c>
      <c r="B196" s="114" t="s">
        <v>177</v>
      </c>
      <c r="C196" s="55" t="s">
        <v>10</v>
      </c>
      <c r="D196" s="115"/>
      <c r="E196" s="63"/>
      <c r="F196" s="63">
        <f t="shared" si="23"/>
        <v>0</v>
      </c>
      <c r="G196" s="35"/>
    </row>
    <row r="197" spans="1:7" s="8" customFormat="1" ht="15">
      <c r="A197" s="103"/>
      <c r="B197" s="44" t="s">
        <v>28</v>
      </c>
      <c r="C197" s="45"/>
      <c r="D197" s="106"/>
      <c r="E197" s="116"/>
      <c r="F197" s="48"/>
      <c r="G197" s="41"/>
    </row>
    <row r="198" spans="1:7" s="8" customFormat="1" ht="15" thickBot="1">
      <c r="A198" s="71">
        <v>157</v>
      </c>
      <c r="B198" s="117" t="s">
        <v>158</v>
      </c>
      <c r="C198" s="50" t="s">
        <v>10</v>
      </c>
      <c r="D198" s="73"/>
      <c r="E198" s="118"/>
      <c r="F198" s="53">
        <f t="shared" ref="F198:F227" si="24">D198*E198</f>
        <v>0</v>
      </c>
      <c r="G198" s="32"/>
    </row>
    <row r="199" spans="1:7" s="8" customFormat="1" ht="15">
      <c r="A199" s="69"/>
      <c r="B199" s="58" t="s">
        <v>38</v>
      </c>
      <c r="C199" s="27"/>
      <c r="D199" s="59"/>
      <c r="E199" s="86"/>
      <c r="F199" s="61"/>
      <c r="G199" s="33"/>
    </row>
    <row r="200" spans="1:7" s="8" customFormat="1">
      <c r="A200" s="71">
        <v>158</v>
      </c>
      <c r="B200" s="119" t="s">
        <v>228</v>
      </c>
      <c r="C200" s="50" t="s">
        <v>24</v>
      </c>
      <c r="D200" s="120"/>
      <c r="E200" s="53"/>
      <c r="F200" s="53">
        <f t="shared" ref="F200" si="25">D200*E200</f>
        <v>0</v>
      </c>
      <c r="G200" s="32"/>
    </row>
    <row r="201" spans="1:7" s="8" customFormat="1">
      <c r="A201" s="71">
        <v>159</v>
      </c>
      <c r="B201" s="119" t="s">
        <v>159</v>
      </c>
      <c r="C201" s="50" t="s">
        <v>24</v>
      </c>
      <c r="D201" s="120"/>
      <c r="E201" s="53"/>
      <c r="F201" s="53">
        <f t="shared" si="24"/>
        <v>0</v>
      </c>
      <c r="G201" s="32"/>
    </row>
    <row r="202" spans="1:7" s="8" customFormat="1">
      <c r="A202" s="71">
        <v>160</v>
      </c>
      <c r="B202" s="119" t="s">
        <v>160</v>
      </c>
      <c r="C202" s="50" t="s">
        <v>24</v>
      </c>
      <c r="D202" s="51"/>
      <c r="E202" s="53"/>
      <c r="F202" s="53">
        <f t="shared" si="24"/>
        <v>0</v>
      </c>
      <c r="G202" s="32"/>
    </row>
    <row r="203" spans="1:7" s="8" customFormat="1">
      <c r="A203" s="71">
        <v>161</v>
      </c>
      <c r="B203" s="119" t="s">
        <v>161</v>
      </c>
      <c r="C203" s="50" t="s">
        <v>24</v>
      </c>
      <c r="D203" s="51"/>
      <c r="E203" s="53"/>
      <c r="F203" s="53">
        <f t="shared" si="24"/>
        <v>0</v>
      </c>
      <c r="G203" s="32"/>
    </row>
    <row r="204" spans="1:7" s="8" customFormat="1">
      <c r="A204" s="71">
        <v>162</v>
      </c>
      <c r="B204" s="119" t="s">
        <v>162</v>
      </c>
      <c r="C204" s="50" t="s">
        <v>24</v>
      </c>
      <c r="D204" s="51"/>
      <c r="E204" s="53"/>
      <c r="F204" s="53">
        <f t="shared" si="24"/>
        <v>0</v>
      </c>
      <c r="G204" s="32"/>
    </row>
    <row r="205" spans="1:7" s="8" customFormat="1" ht="15" thickBot="1">
      <c r="A205" s="71">
        <v>163</v>
      </c>
      <c r="B205" s="121" t="s">
        <v>163</v>
      </c>
      <c r="C205" s="55" t="s">
        <v>24</v>
      </c>
      <c r="D205" s="56"/>
      <c r="E205" s="63"/>
      <c r="F205" s="63">
        <f t="shared" si="24"/>
        <v>0</v>
      </c>
      <c r="G205" s="35"/>
    </row>
    <row r="206" spans="1:7" s="40" customFormat="1" ht="15">
      <c r="A206" s="122"/>
      <c r="B206" s="44" t="s">
        <v>164</v>
      </c>
      <c r="C206" s="45"/>
      <c r="D206" s="46"/>
      <c r="E206" s="47"/>
      <c r="F206" s="48"/>
      <c r="G206" s="32"/>
    </row>
    <row r="207" spans="1:7" s="40" customFormat="1">
      <c r="A207" s="49">
        <v>164</v>
      </c>
      <c r="B207" s="119" t="s">
        <v>166</v>
      </c>
      <c r="C207" s="50" t="s">
        <v>39</v>
      </c>
      <c r="D207" s="51"/>
      <c r="E207" s="52"/>
      <c r="F207" s="53">
        <f t="shared" si="24"/>
        <v>0</v>
      </c>
      <c r="G207" s="32"/>
    </row>
    <row r="208" spans="1:7" s="40" customFormat="1">
      <c r="A208" s="49">
        <v>165</v>
      </c>
      <c r="B208" s="119" t="s">
        <v>167</v>
      </c>
      <c r="C208" s="50" t="s">
        <v>39</v>
      </c>
      <c r="D208" s="51"/>
      <c r="E208" s="52"/>
      <c r="F208" s="53">
        <f t="shared" si="24"/>
        <v>0</v>
      </c>
      <c r="G208" s="32"/>
    </row>
    <row r="209" spans="1:7" s="40" customFormat="1" ht="15" thickBot="1">
      <c r="A209" s="49">
        <v>166</v>
      </c>
      <c r="B209" s="119" t="s">
        <v>168</v>
      </c>
      <c r="C209" s="50" t="s">
        <v>39</v>
      </c>
      <c r="D209" s="51"/>
      <c r="E209" s="52"/>
      <c r="F209" s="53">
        <f t="shared" si="24"/>
        <v>0</v>
      </c>
      <c r="G209" s="32"/>
    </row>
    <row r="210" spans="1:7" s="40" customFormat="1" ht="15">
      <c r="A210" s="57"/>
      <c r="B210" s="58" t="s">
        <v>40</v>
      </c>
      <c r="C210" s="27"/>
      <c r="D210" s="59"/>
      <c r="E210" s="60"/>
      <c r="F210" s="61"/>
      <c r="G210" s="33"/>
    </row>
    <row r="211" spans="1:7" s="40" customFormat="1">
      <c r="A211" s="49">
        <v>167</v>
      </c>
      <c r="B211" s="119" t="s">
        <v>236</v>
      </c>
      <c r="C211" s="50" t="s">
        <v>39</v>
      </c>
      <c r="D211" s="51"/>
      <c r="E211" s="52"/>
      <c r="F211" s="53">
        <f t="shared" si="24"/>
        <v>0</v>
      </c>
      <c r="G211" s="32"/>
    </row>
    <row r="212" spans="1:7" s="40" customFormat="1">
      <c r="A212" s="49">
        <v>168</v>
      </c>
      <c r="B212" s="119" t="s">
        <v>237</v>
      </c>
      <c r="C212" s="50" t="s">
        <v>39</v>
      </c>
      <c r="D212" s="51"/>
      <c r="E212" s="52"/>
      <c r="F212" s="53">
        <f t="shared" si="24"/>
        <v>0</v>
      </c>
      <c r="G212" s="32"/>
    </row>
    <row r="213" spans="1:7" s="40" customFormat="1">
      <c r="A213" s="49">
        <v>169</v>
      </c>
      <c r="B213" s="119" t="s">
        <v>233</v>
      </c>
      <c r="C213" s="50" t="s">
        <v>39</v>
      </c>
      <c r="D213" s="51"/>
      <c r="E213" s="52"/>
      <c r="F213" s="53">
        <f t="shared" si="24"/>
        <v>0</v>
      </c>
      <c r="G213" s="32"/>
    </row>
    <row r="214" spans="1:7" s="40" customFormat="1">
      <c r="A214" s="49">
        <v>170</v>
      </c>
      <c r="B214" s="119" t="s">
        <v>234</v>
      </c>
      <c r="C214" s="50" t="s">
        <v>39</v>
      </c>
      <c r="D214" s="51"/>
      <c r="E214" s="52"/>
      <c r="F214" s="53">
        <f t="shared" si="24"/>
        <v>0</v>
      </c>
      <c r="G214" s="32"/>
    </row>
    <row r="215" spans="1:7" s="40" customFormat="1">
      <c r="A215" s="49">
        <v>171</v>
      </c>
      <c r="B215" s="119" t="s">
        <v>235</v>
      </c>
      <c r="C215" s="50" t="s">
        <v>39</v>
      </c>
      <c r="D215" s="51"/>
      <c r="E215" s="52"/>
      <c r="F215" s="53">
        <f t="shared" si="24"/>
        <v>0</v>
      </c>
      <c r="G215" s="32"/>
    </row>
    <row r="216" spans="1:7" s="40" customFormat="1">
      <c r="A216" s="49">
        <v>172</v>
      </c>
      <c r="B216" s="119" t="s">
        <v>238</v>
      </c>
      <c r="C216" s="50" t="s">
        <v>39</v>
      </c>
      <c r="D216" s="51"/>
      <c r="E216" s="52"/>
      <c r="F216" s="53">
        <f t="shared" si="24"/>
        <v>0</v>
      </c>
      <c r="G216" s="32"/>
    </row>
    <row r="217" spans="1:7" s="40" customFormat="1">
      <c r="A217" s="49">
        <v>173</v>
      </c>
      <c r="B217" s="119" t="s">
        <v>239</v>
      </c>
      <c r="C217" s="50" t="s">
        <v>39</v>
      </c>
      <c r="D217" s="51"/>
      <c r="E217" s="52"/>
      <c r="F217" s="53">
        <f t="shared" si="24"/>
        <v>0</v>
      </c>
      <c r="G217" s="32"/>
    </row>
    <row r="218" spans="1:7" s="40" customFormat="1">
      <c r="A218" s="49">
        <v>174</v>
      </c>
      <c r="B218" s="119" t="s">
        <v>240</v>
      </c>
      <c r="C218" s="50" t="s">
        <v>39</v>
      </c>
      <c r="D218" s="51"/>
      <c r="E218" s="52"/>
      <c r="F218" s="53">
        <f t="shared" si="24"/>
        <v>0</v>
      </c>
      <c r="G218" s="32"/>
    </row>
    <row r="219" spans="1:7" s="40" customFormat="1">
      <c r="A219" s="49">
        <v>175</v>
      </c>
      <c r="B219" s="119" t="s">
        <v>241</v>
      </c>
      <c r="C219" s="50" t="s">
        <v>39</v>
      </c>
      <c r="D219" s="51"/>
      <c r="E219" s="52"/>
      <c r="F219" s="53">
        <f t="shared" si="24"/>
        <v>0</v>
      </c>
      <c r="G219" s="32"/>
    </row>
    <row r="220" spans="1:7" s="40" customFormat="1" ht="15" thickBot="1">
      <c r="A220" s="49">
        <v>176</v>
      </c>
      <c r="B220" s="119" t="s">
        <v>242</v>
      </c>
      <c r="C220" s="50" t="s">
        <v>39</v>
      </c>
      <c r="D220" s="51"/>
      <c r="E220" s="52"/>
      <c r="F220" s="53">
        <f t="shared" si="24"/>
        <v>0</v>
      </c>
      <c r="G220" s="32"/>
    </row>
    <row r="221" spans="1:7" s="40" customFormat="1" ht="15">
      <c r="A221" s="123"/>
      <c r="B221" s="58" t="s">
        <v>169</v>
      </c>
      <c r="C221" s="28"/>
      <c r="D221" s="124"/>
      <c r="E221" s="125"/>
      <c r="F221" s="111"/>
      <c r="G221" s="33"/>
    </row>
    <row r="222" spans="1:7" s="40" customFormat="1">
      <c r="A222" s="126">
        <v>177</v>
      </c>
      <c r="B222" s="65" t="s">
        <v>229</v>
      </c>
      <c r="C222" s="88" t="s">
        <v>24</v>
      </c>
      <c r="D222" s="66"/>
      <c r="E222" s="52"/>
      <c r="F222" s="53">
        <f t="shared" si="24"/>
        <v>0</v>
      </c>
      <c r="G222" s="32"/>
    </row>
    <row r="223" spans="1:7" s="40" customFormat="1">
      <c r="A223" s="126">
        <v>178</v>
      </c>
      <c r="B223" s="65" t="s">
        <v>230</v>
      </c>
      <c r="C223" s="88" t="s">
        <v>24</v>
      </c>
      <c r="D223" s="66"/>
      <c r="E223" s="52"/>
      <c r="F223" s="53">
        <f t="shared" si="24"/>
        <v>0</v>
      </c>
      <c r="G223" s="32"/>
    </row>
    <row r="224" spans="1:7" s="40" customFormat="1">
      <c r="A224" s="126">
        <v>179</v>
      </c>
      <c r="B224" s="65" t="s">
        <v>231</v>
      </c>
      <c r="C224" s="88" t="s">
        <v>24</v>
      </c>
      <c r="D224" s="66"/>
      <c r="E224" s="67"/>
      <c r="F224" s="53">
        <f t="shared" si="24"/>
        <v>0</v>
      </c>
      <c r="G224" s="36"/>
    </row>
    <row r="225" spans="1:7" s="40" customFormat="1">
      <c r="A225" s="126">
        <v>180</v>
      </c>
      <c r="B225" s="65" t="s">
        <v>161</v>
      </c>
      <c r="C225" s="88" t="s">
        <v>24</v>
      </c>
      <c r="D225" s="66"/>
      <c r="E225" s="67"/>
      <c r="F225" s="53">
        <f t="shared" si="24"/>
        <v>0</v>
      </c>
      <c r="G225" s="36"/>
    </row>
    <row r="226" spans="1:7" s="40" customFormat="1">
      <c r="A226" s="126">
        <v>181</v>
      </c>
      <c r="B226" s="65" t="s">
        <v>162</v>
      </c>
      <c r="C226" s="88" t="s">
        <v>24</v>
      </c>
      <c r="D226" s="66"/>
      <c r="E226" s="67"/>
      <c r="F226" s="53">
        <f t="shared" si="24"/>
        <v>0</v>
      </c>
      <c r="G226" s="36"/>
    </row>
    <row r="227" spans="1:7" s="40" customFormat="1" ht="15" thickBot="1">
      <c r="A227" s="126">
        <v>182</v>
      </c>
      <c r="B227" s="121" t="s">
        <v>163</v>
      </c>
      <c r="C227" s="55" t="s">
        <v>24</v>
      </c>
      <c r="D227" s="56"/>
      <c r="E227" s="62"/>
      <c r="F227" s="63">
        <f t="shared" si="24"/>
        <v>0</v>
      </c>
      <c r="G227" s="35"/>
    </row>
    <row r="228" spans="1:7" s="40" customFormat="1" ht="15">
      <c r="A228" s="103"/>
      <c r="B228" s="44" t="s">
        <v>29</v>
      </c>
      <c r="C228" s="45"/>
      <c r="D228" s="106"/>
      <c r="E228" s="116"/>
      <c r="F228" s="48"/>
      <c r="G228" s="41"/>
    </row>
    <row r="229" spans="1:7" s="40" customFormat="1">
      <c r="A229" s="71">
        <v>183</v>
      </c>
      <c r="B229" s="75" t="s">
        <v>243</v>
      </c>
      <c r="C229" s="50" t="s">
        <v>10</v>
      </c>
      <c r="D229" s="73"/>
      <c r="E229" s="118"/>
      <c r="F229" s="53">
        <f t="shared" ref="F229:F230" si="26">D229*E229</f>
        <v>0</v>
      </c>
      <c r="G229" s="32"/>
    </row>
    <row r="230" spans="1:7" s="40" customFormat="1" ht="15" thickBot="1">
      <c r="A230" s="92">
        <v>184</v>
      </c>
      <c r="B230" s="93" t="s">
        <v>244</v>
      </c>
      <c r="C230" s="55" t="s">
        <v>10</v>
      </c>
      <c r="D230" s="94"/>
      <c r="E230" s="127"/>
      <c r="F230" s="63">
        <f t="shared" si="26"/>
        <v>0</v>
      </c>
      <c r="G230" s="35"/>
    </row>
    <row r="231" spans="1:7" s="40" customFormat="1" ht="15">
      <c r="A231" s="103"/>
      <c r="B231" s="44" t="s">
        <v>165</v>
      </c>
      <c r="C231" s="45"/>
      <c r="D231" s="106"/>
      <c r="E231" s="47"/>
      <c r="F231" s="48"/>
      <c r="G231" s="33"/>
    </row>
    <row r="232" spans="1:7" s="8" customFormat="1">
      <c r="A232" s="71">
        <v>185</v>
      </c>
      <c r="B232" s="75" t="s">
        <v>245</v>
      </c>
      <c r="C232" s="50" t="s">
        <v>10</v>
      </c>
      <c r="D232" s="73"/>
      <c r="E232" s="52"/>
      <c r="F232" s="53">
        <f t="shared" ref="F232:F237" si="27">D232*E232</f>
        <v>0</v>
      </c>
      <c r="G232" s="32"/>
    </row>
    <row r="233" spans="1:7" s="8" customFormat="1">
      <c r="A233" s="71">
        <v>186</v>
      </c>
      <c r="B233" s="75" t="s">
        <v>246</v>
      </c>
      <c r="C233" s="50" t="s">
        <v>10</v>
      </c>
      <c r="D233" s="73"/>
      <c r="E233" s="52"/>
      <c r="F233" s="53">
        <f t="shared" si="27"/>
        <v>0</v>
      </c>
      <c r="G233" s="32"/>
    </row>
    <row r="234" spans="1:7" s="8" customFormat="1">
      <c r="A234" s="71">
        <v>187</v>
      </c>
      <c r="B234" s="75" t="s">
        <v>248</v>
      </c>
      <c r="C234" s="50" t="s">
        <v>10</v>
      </c>
      <c r="D234" s="73"/>
      <c r="E234" s="52"/>
      <c r="F234" s="53">
        <f t="shared" si="27"/>
        <v>0</v>
      </c>
      <c r="G234" s="32"/>
    </row>
    <row r="235" spans="1:7" s="8" customFormat="1">
      <c r="A235" s="71">
        <v>188</v>
      </c>
      <c r="B235" s="75" t="s">
        <v>247</v>
      </c>
      <c r="C235" s="50" t="s">
        <v>10</v>
      </c>
      <c r="D235" s="73"/>
      <c r="E235" s="52"/>
      <c r="F235" s="53">
        <f t="shared" si="27"/>
        <v>0</v>
      </c>
      <c r="G235" s="32"/>
    </row>
    <row r="236" spans="1:7" s="8" customFormat="1">
      <c r="A236" s="71">
        <v>189</v>
      </c>
      <c r="B236" s="98" t="s">
        <v>250</v>
      </c>
      <c r="C236" s="50" t="s">
        <v>10</v>
      </c>
      <c r="D236" s="89"/>
      <c r="E236" s="67"/>
      <c r="F236" s="53">
        <f t="shared" si="27"/>
        <v>0</v>
      </c>
      <c r="G236" s="36"/>
    </row>
    <row r="237" spans="1:7" s="8" customFormat="1" ht="15" thickBot="1">
      <c r="A237" s="71">
        <v>190</v>
      </c>
      <c r="B237" s="98" t="s">
        <v>249</v>
      </c>
      <c r="C237" s="88" t="s">
        <v>10</v>
      </c>
      <c r="D237" s="89"/>
      <c r="E237" s="67"/>
      <c r="F237" s="68">
        <f t="shared" si="27"/>
        <v>0</v>
      </c>
      <c r="G237" s="36"/>
    </row>
    <row r="238" spans="1:7" s="8" customFormat="1" ht="15">
      <c r="A238" s="95"/>
      <c r="B238" s="58" t="s">
        <v>174</v>
      </c>
      <c r="C238" s="27"/>
      <c r="D238" s="70"/>
      <c r="E238" s="60"/>
      <c r="F238" s="61"/>
      <c r="G238" s="33"/>
    </row>
    <row r="239" spans="1:7" s="8" customFormat="1">
      <c r="A239" s="71">
        <v>191</v>
      </c>
      <c r="B239" s="128" t="s">
        <v>30</v>
      </c>
      <c r="C239" s="88" t="s">
        <v>10</v>
      </c>
      <c r="D239" s="73"/>
      <c r="E239" s="52"/>
      <c r="F239" s="53">
        <f t="shared" ref="F239:F241" si="28">D239*E239</f>
        <v>0</v>
      </c>
      <c r="G239" s="32"/>
    </row>
    <row r="240" spans="1:7" s="8" customFormat="1">
      <c r="A240" s="71">
        <v>192</v>
      </c>
      <c r="B240" s="128" t="s">
        <v>31</v>
      </c>
      <c r="C240" s="88" t="s">
        <v>21</v>
      </c>
      <c r="D240" s="73"/>
      <c r="E240" s="52"/>
      <c r="F240" s="53">
        <f t="shared" si="28"/>
        <v>0</v>
      </c>
      <c r="G240" s="32"/>
    </row>
    <row r="241" spans="1:7" s="8" customFormat="1" ht="15" thickBot="1">
      <c r="A241" s="92">
        <v>193</v>
      </c>
      <c r="B241" s="129" t="s">
        <v>32</v>
      </c>
      <c r="C241" s="55" t="s">
        <v>10</v>
      </c>
      <c r="D241" s="94"/>
      <c r="E241" s="62"/>
      <c r="F241" s="63">
        <f t="shared" si="28"/>
        <v>0</v>
      </c>
      <c r="G241" s="35"/>
    </row>
    <row r="242" spans="1:7" s="8" customFormat="1" ht="15">
      <c r="A242" s="95"/>
      <c r="B242" s="58" t="s">
        <v>170</v>
      </c>
      <c r="C242" s="28"/>
      <c r="D242" s="70"/>
      <c r="E242" s="60"/>
      <c r="F242" s="61"/>
      <c r="G242" s="33"/>
    </row>
    <row r="243" spans="1:7" s="8" customFormat="1" ht="15" thickBot="1">
      <c r="A243" s="71">
        <v>194</v>
      </c>
      <c r="B243" s="130" t="s">
        <v>251</v>
      </c>
      <c r="C243" s="88" t="s">
        <v>10</v>
      </c>
      <c r="D243" s="73"/>
      <c r="E243" s="52"/>
      <c r="F243" s="53">
        <f t="shared" ref="F243:F249" si="29">D243*E243</f>
        <v>0</v>
      </c>
      <c r="G243" s="35"/>
    </row>
    <row r="244" spans="1:7" s="8" customFormat="1" ht="15">
      <c r="A244" s="95"/>
      <c r="B244" s="58" t="s">
        <v>41</v>
      </c>
      <c r="C244" s="28"/>
      <c r="D244" s="70"/>
      <c r="E244" s="60"/>
      <c r="F244" s="61"/>
      <c r="G244" s="33"/>
    </row>
    <row r="245" spans="1:7" s="8" customFormat="1" ht="15" thickBot="1">
      <c r="A245" s="103">
        <v>195</v>
      </c>
      <c r="B245" s="131" t="s">
        <v>41</v>
      </c>
      <c r="C245" s="88" t="s">
        <v>10</v>
      </c>
      <c r="D245" s="106"/>
      <c r="E245" s="52"/>
      <c r="F245" s="53">
        <f t="shared" si="29"/>
        <v>0</v>
      </c>
      <c r="G245" s="39"/>
    </row>
    <row r="246" spans="1:7" s="8" customFormat="1" ht="15">
      <c r="A246" s="132"/>
      <c r="B246" s="64" t="s">
        <v>42</v>
      </c>
      <c r="C246" s="133"/>
      <c r="D246" s="70"/>
      <c r="E246" s="60"/>
      <c r="F246" s="61"/>
      <c r="G246" s="33"/>
    </row>
    <row r="247" spans="1:7" s="8" customFormat="1" ht="15" thickBot="1">
      <c r="A247" s="49">
        <v>196</v>
      </c>
      <c r="B247" s="134" t="s">
        <v>171</v>
      </c>
      <c r="C247" s="135" t="s">
        <v>21</v>
      </c>
      <c r="D247" s="73"/>
      <c r="E247" s="52"/>
      <c r="F247" s="53">
        <f t="shared" si="29"/>
        <v>0</v>
      </c>
      <c r="G247" s="36"/>
    </row>
    <row r="248" spans="1:7" s="8" customFormat="1" ht="15">
      <c r="A248" s="95"/>
      <c r="B248" s="58" t="s">
        <v>43</v>
      </c>
      <c r="C248" s="28"/>
      <c r="D248" s="70"/>
      <c r="E248" s="60"/>
      <c r="F248" s="61"/>
      <c r="G248" s="37"/>
    </row>
    <row r="249" spans="1:7" s="8" customFormat="1" ht="15" thickBot="1">
      <c r="A249" s="49">
        <v>197</v>
      </c>
      <c r="B249" s="134" t="s">
        <v>254</v>
      </c>
      <c r="C249" s="135" t="s">
        <v>47</v>
      </c>
      <c r="D249" s="73"/>
      <c r="E249" s="52"/>
      <c r="F249" s="53">
        <f t="shared" si="29"/>
        <v>0</v>
      </c>
      <c r="G249" s="38"/>
    </row>
    <row r="250" spans="1:7" s="8" customFormat="1" ht="15.75" thickBot="1">
      <c r="A250" s="136">
        <v>198</v>
      </c>
      <c r="B250" s="137" t="s">
        <v>175</v>
      </c>
      <c r="C250" s="138" t="s">
        <v>10</v>
      </c>
      <c r="D250" s="139"/>
      <c r="E250" s="140"/>
      <c r="F250" s="141">
        <f>D250*E250</f>
        <v>0</v>
      </c>
      <c r="G250" s="42"/>
    </row>
    <row r="251" spans="1:7" s="30" customFormat="1" ht="15">
      <c r="A251" s="95"/>
      <c r="B251" s="58" t="s">
        <v>33</v>
      </c>
      <c r="C251" s="28"/>
      <c r="D251" s="70"/>
      <c r="E251" s="60"/>
      <c r="F251" s="61"/>
      <c r="G251" s="27"/>
    </row>
    <row r="252" spans="1:7" s="30" customFormat="1">
      <c r="A252" s="71">
        <v>199</v>
      </c>
      <c r="B252" s="130" t="s">
        <v>173</v>
      </c>
      <c r="C252" s="88" t="s">
        <v>10</v>
      </c>
      <c r="D252" s="73"/>
      <c r="E252" s="52"/>
      <c r="F252" s="142">
        <f t="shared" ref="F252:F253" si="30">D252*E252</f>
        <v>0</v>
      </c>
      <c r="G252" s="38"/>
    </row>
    <row r="253" spans="1:7" s="8" customFormat="1" ht="15" thickBot="1">
      <c r="A253" s="87">
        <v>200</v>
      </c>
      <c r="B253" s="130" t="s">
        <v>178</v>
      </c>
      <c r="C253" s="88" t="s">
        <v>10</v>
      </c>
      <c r="D253" s="89"/>
      <c r="E253" s="67"/>
      <c r="F253" s="143">
        <f t="shared" si="30"/>
        <v>0</v>
      </c>
      <c r="G253" s="39"/>
    </row>
    <row r="254" spans="1:7" s="8" customFormat="1" ht="15">
      <c r="A254" s="95"/>
      <c r="B254" s="58" t="s">
        <v>35</v>
      </c>
      <c r="C254" s="28"/>
      <c r="D254" s="70"/>
      <c r="E254" s="60"/>
      <c r="F254" s="61"/>
      <c r="G254" s="43"/>
    </row>
    <row r="255" spans="1:7" s="8" customFormat="1">
      <c r="A255" s="71">
        <v>201</v>
      </c>
      <c r="B255" s="144" t="s">
        <v>147</v>
      </c>
      <c r="C255" s="88"/>
      <c r="D255" s="73"/>
      <c r="E255" s="52"/>
      <c r="F255" s="53"/>
      <c r="G255" s="38"/>
    </row>
    <row r="256" spans="1:7" s="8" customFormat="1">
      <c r="A256" s="71">
        <v>202</v>
      </c>
      <c r="B256" s="130" t="s">
        <v>155</v>
      </c>
      <c r="C256" s="88" t="s">
        <v>10</v>
      </c>
      <c r="D256" s="73"/>
      <c r="E256" s="52"/>
      <c r="F256" s="142">
        <f t="shared" ref="F256:F263" si="31">D256*E256</f>
        <v>0</v>
      </c>
      <c r="G256" s="38"/>
    </row>
    <row r="257" spans="1:7" s="8" customFormat="1">
      <c r="A257" s="71">
        <v>203</v>
      </c>
      <c r="B257" s="130" t="s">
        <v>140</v>
      </c>
      <c r="C257" s="88" t="s">
        <v>10</v>
      </c>
      <c r="D257" s="73"/>
      <c r="E257" s="52"/>
      <c r="F257" s="142">
        <f t="shared" si="31"/>
        <v>0</v>
      </c>
      <c r="G257" s="38"/>
    </row>
    <row r="258" spans="1:7" s="8" customFormat="1">
      <c r="A258" s="71">
        <v>204</v>
      </c>
      <c r="B258" s="130" t="s">
        <v>141</v>
      </c>
      <c r="C258" s="88" t="s">
        <v>10</v>
      </c>
      <c r="D258" s="73"/>
      <c r="E258" s="52"/>
      <c r="F258" s="142">
        <f t="shared" si="31"/>
        <v>0</v>
      </c>
      <c r="G258" s="38"/>
    </row>
    <row r="259" spans="1:7" s="8" customFormat="1">
      <c r="A259" s="71">
        <v>205</v>
      </c>
      <c r="B259" s="130" t="s">
        <v>142</v>
      </c>
      <c r="C259" s="88" t="s">
        <v>10</v>
      </c>
      <c r="D259" s="73"/>
      <c r="E259" s="52"/>
      <c r="F259" s="142">
        <f t="shared" si="31"/>
        <v>0</v>
      </c>
      <c r="G259" s="38"/>
    </row>
    <row r="260" spans="1:7" s="8" customFormat="1">
      <c r="A260" s="71">
        <v>206</v>
      </c>
      <c r="B260" s="130" t="s">
        <v>143</v>
      </c>
      <c r="C260" s="88" t="s">
        <v>10</v>
      </c>
      <c r="D260" s="73"/>
      <c r="E260" s="52"/>
      <c r="F260" s="142">
        <f t="shared" si="31"/>
        <v>0</v>
      </c>
      <c r="G260" s="38"/>
    </row>
    <row r="261" spans="1:7" s="8" customFormat="1">
      <c r="A261" s="71">
        <v>207</v>
      </c>
      <c r="B261" s="130" t="s">
        <v>144</v>
      </c>
      <c r="C261" s="88" t="s">
        <v>10</v>
      </c>
      <c r="D261" s="73"/>
      <c r="E261" s="52"/>
      <c r="F261" s="142">
        <f t="shared" si="31"/>
        <v>0</v>
      </c>
      <c r="G261" s="38"/>
    </row>
    <row r="262" spans="1:7" s="8" customFormat="1">
      <c r="A262" s="71">
        <v>208</v>
      </c>
      <c r="B262" s="145" t="s">
        <v>145</v>
      </c>
      <c r="C262" s="88" t="s">
        <v>21</v>
      </c>
      <c r="D262" s="73"/>
      <c r="E262" s="52"/>
      <c r="F262" s="142">
        <f t="shared" si="31"/>
        <v>0</v>
      </c>
      <c r="G262" s="38"/>
    </row>
    <row r="263" spans="1:7" s="8" customFormat="1">
      <c r="A263" s="71">
        <v>209</v>
      </c>
      <c r="B263" s="145" t="s">
        <v>146</v>
      </c>
      <c r="C263" s="88" t="s">
        <v>21</v>
      </c>
      <c r="D263" s="73"/>
      <c r="E263" s="52"/>
      <c r="F263" s="142">
        <f t="shared" si="31"/>
        <v>0</v>
      </c>
      <c r="G263" s="38"/>
    </row>
    <row r="264" spans="1:7" s="8" customFormat="1">
      <c r="A264" s="71"/>
      <c r="B264" s="144" t="s">
        <v>148</v>
      </c>
      <c r="C264" s="88"/>
      <c r="D264" s="73"/>
      <c r="E264" s="52"/>
      <c r="F264" s="53"/>
      <c r="G264" s="38"/>
    </row>
    <row r="265" spans="1:7" s="8" customFormat="1">
      <c r="A265" s="71">
        <v>210</v>
      </c>
      <c r="B265" s="130" t="s">
        <v>156</v>
      </c>
      <c r="C265" s="88" t="s">
        <v>10</v>
      </c>
      <c r="D265" s="73"/>
      <c r="E265" s="52"/>
      <c r="F265" s="142">
        <f t="shared" ref="F265:F269" si="32">D265*E265</f>
        <v>0</v>
      </c>
      <c r="G265" s="38"/>
    </row>
    <row r="266" spans="1:7" s="8" customFormat="1">
      <c r="A266" s="71">
        <v>211</v>
      </c>
      <c r="B266" s="130" t="s">
        <v>141</v>
      </c>
      <c r="C266" s="88" t="s">
        <v>10</v>
      </c>
      <c r="D266" s="73"/>
      <c r="E266" s="52"/>
      <c r="F266" s="142">
        <f t="shared" si="32"/>
        <v>0</v>
      </c>
      <c r="G266" s="38"/>
    </row>
    <row r="267" spans="1:7" s="8" customFormat="1">
      <c r="A267" s="71">
        <v>212</v>
      </c>
      <c r="B267" s="130" t="s">
        <v>149</v>
      </c>
      <c r="C267" s="88" t="s">
        <v>10</v>
      </c>
      <c r="D267" s="73"/>
      <c r="E267" s="52"/>
      <c r="F267" s="142">
        <f t="shared" si="32"/>
        <v>0</v>
      </c>
      <c r="G267" s="38"/>
    </row>
    <row r="268" spans="1:7" s="8" customFormat="1">
      <c r="A268" s="71">
        <v>213</v>
      </c>
      <c r="B268" s="130" t="s">
        <v>143</v>
      </c>
      <c r="C268" s="88" t="s">
        <v>10</v>
      </c>
      <c r="D268" s="73"/>
      <c r="E268" s="52"/>
      <c r="F268" s="142">
        <f t="shared" si="32"/>
        <v>0</v>
      </c>
      <c r="G268" s="38"/>
    </row>
    <row r="269" spans="1:7" s="8" customFormat="1">
      <c r="A269" s="71">
        <v>214</v>
      </c>
      <c r="B269" s="130" t="s">
        <v>144</v>
      </c>
      <c r="C269" s="88" t="s">
        <v>10</v>
      </c>
      <c r="D269" s="73"/>
      <c r="E269" s="52"/>
      <c r="F269" s="142">
        <f t="shared" si="32"/>
        <v>0</v>
      </c>
      <c r="G269" s="38"/>
    </row>
    <row r="270" spans="1:7" s="8" customFormat="1">
      <c r="A270" s="71"/>
      <c r="B270" s="144" t="s">
        <v>150</v>
      </c>
      <c r="C270" s="88"/>
      <c r="D270" s="73"/>
      <c r="E270" s="52"/>
      <c r="F270" s="53"/>
      <c r="G270" s="38"/>
    </row>
    <row r="271" spans="1:7" s="8" customFormat="1">
      <c r="A271" s="71">
        <v>215</v>
      </c>
      <c r="B271" s="130" t="s">
        <v>157</v>
      </c>
      <c r="C271" s="88" t="s">
        <v>10</v>
      </c>
      <c r="D271" s="73"/>
      <c r="E271" s="52"/>
      <c r="F271" s="142">
        <f t="shared" ref="F271:F280" si="33">D271*E271</f>
        <v>0</v>
      </c>
      <c r="G271" s="38"/>
    </row>
    <row r="272" spans="1:7" s="8" customFormat="1">
      <c r="A272" s="71">
        <v>216</v>
      </c>
      <c r="B272" s="130" t="s">
        <v>149</v>
      </c>
      <c r="C272" s="88" t="s">
        <v>10</v>
      </c>
      <c r="D272" s="73"/>
      <c r="E272" s="52"/>
      <c r="F272" s="142">
        <f t="shared" si="33"/>
        <v>0</v>
      </c>
      <c r="G272" s="38"/>
    </row>
    <row r="273" spans="1:9" s="8" customFormat="1">
      <c r="A273" s="71">
        <v>217</v>
      </c>
      <c r="B273" s="130" t="s">
        <v>143</v>
      </c>
      <c r="C273" s="88" t="s">
        <v>10</v>
      </c>
      <c r="D273" s="73"/>
      <c r="E273" s="52"/>
      <c r="F273" s="142">
        <f t="shared" si="33"/>
        <v>0</v>
      </c>
      <c r="G273" s="38"/>
    </row>
    <row r="274" spans="1:9" s="8" customFormat="1">
      <c r="A274" s="71">
        <v>218</v>
      </c>
      <c r="B274" s="130" t="s">
        <v>151</v>
      </c>
      <c r="C274" s="88" t="s">
        <v>10</v>
      </c>
      <c r="D274" s="73"/>
      <c r="E274" s="52"/>
      <c r="F274" s="142">
        <f t="shared" si="33"/>
        <v>0</v>
      </c>
      <c r="G274" s="38"/>
    </row>
    <row r="275" spans="1:9" s="8" customFormat="1">
      <c r="A275" s="71">
        <v>219</v>
      </c>
      <c r="B275" s="145" t="s">
        <v>36</v>
      </c>
      <c r="C275" s="88" t="s">
        <v>21</v>
      </c>
      <c r="D275" s="73"/>
      <c r="E275" s="52"/>
      <c r="F275" s="142">
        <f t="shared" si="33"/>
        <v>0</v>
      </c>
      <c r="G275" s="38"/>
    </row>
    <row r="276" spans="1:9" s="8" customFormat="1">
      <c r="A276" s="71">
        <v>220</v>
      </c>
      <c r="B276" s="145" t="s">
        <v>152</v>
      </c>
      <c r="C276" s="88" t="s">
        <v>21</v>
      </c>
      <c r="D276" s="73"/>
      <c r="E276" s="52"/>
      <c r="F276" s="142">
        <f t="shared" si="33"/>
        <v>0</v>
      </c>
      <c r="G276" s="38"/>
    </row>
    <row r="277" spans="1:9" s="8" customFormat="1">
      <c r="A277" s="71">
        <v>221</v>
      </c>
      <c r="B277" s="144" t="s">
        <v>37</v>
      </c>
      <c r="C277" s="88" t="s">
        <v>10</v>
      </c>
      <c r="D277" s="73"/>
      <c r="E277" s="52"/>
      <c r="F277" s="142">
        <f t="shared" si="33"/>
        <v>0</v>
      </c>
      <c r="G277" s="38"/>
    </row>
    <row r="278" spans="1:9" s="8" customFormat="1">
      <c r="A278" s="71">
        <v>222</v>
      </c>
      <c r="B278" s="144" t="s">
        <v>153</v>
      </c>
      <c r="C278" s="88" t="s">
        <v>21</v>
      </c>
      <c r="D278" s="73"/>
      <c r="E278" s="52"/>
      <c r="F278" s="142">
        <f t="shared" si="33"/>
        <v>0</v>
      </c>
      <c r="G278" s="38"/>
    </row>
    <row r="279" spans="1:9" s="8" customFormat="1">
      <c r="A279" s="71">
        <v>223</v>
      </c>
      <c r="B279" s="144" t="s">
        <v>172</v>
      </c>
      <c r="C279" s="88" t="s">
        <v>47</v>
      </c>
      <c r="D279" s="73"/>
      <c r="E279" s="52"/>
      <c r="F279" s="142">
        <f>D279*E279</f>
        <v>0</v>
      </c>
      <c r="G279" s="38"/>
    </row>
    <row r="280" spans="1:9" s="8" customFormat="1" ht="15" thickBot="1">
      <c r="A280" s="92">
        <v>224</v>
      </c>
      <c r="B280" s="146" t="s">
        <v>154</v>
      </c>
      <c r="C280" s="55" t="s">
        <v>47</v>
      </c>
      <c r="D280" s="94"/>
      <c r="E280" s="62"/>
      <c r="F280" s="147">
        <f t="shared" si="33"/>
        <v>0</v>
      </c>
      <c r="G280" s="39"/>
    </row>
    <row r="281" spans="1:9" s="8" customFormat="1" ht="15.75" thickBot="1">
      <c r="A281" s="25"/>
      <c r="B281" s="9"/>
      <c r="C281" s="10"/>
      <c r="D281" s="17"/>
      <c r="E281" s="148" t="s">
        <v>6</v>
      </c>
      <c r="F281" s="148">
        <f>SUM(F3:F280)</f>
        <v>0</v>
      </c>
      <c r="G281" s="10"/>
    </row>
    <row r="282" spans="1:9" s="8" customFormat="1">
      <c r="A282" s="26"/>
      <c r="B282" s="11"/>
      <c r="C282" s="12"/>
      <c r="D282" s="16"/>
      <c r="E282" s="13"/>
      <c r="F282" s="13"/>
      <c r="G282" s="12"/>
      <c r="I282" s="8" t="s">
        <v>181</v>
      </c>
    </row>
    <row r="283" spans="1:9" s="8" customFormat="1">
      <c r="A283" s="25"/>
      <c r="B283" s="9"/>
      <c r="C283" s="10"/>
      <c r="D283" s="17"/>
      <c r="E283" s="14"/>
      <c r="F283" s="14"/>
      <c r="G283" s="10"/>
    </row>
    <row r="284" spans="1:9" s="8" customFormat="1">
      <c r="A284" s="25"/>
      <c r="B284" s="9"/>
      <c r="C284" s="10"/>
      <c r="D284" s="17"/>
      <c r="E284" s="14"/>
      <c r="F284" s="14"/>
      <c r="G284" s="10"/>
    </row>
    <row r="285" spans="1:9" s="8" customFormat="1">
      <c r="A285" s="25"/>
      <c r="B285" s="9"/>
      <c r="C285" s="10"/>
      <c r="D285" s="17"/>
      <c r="E285" s="14"/>
      <c r="F285" s="14"/>
      <c r="G285" s="10"/>
    </row>
    <row r="286" spans="1:9" s="8" customFormat="1">
      <c r="A286" s="25"/>
      <c r="B286" s="9"/>
      <c r="C286" s="10"/>
      <c r="D286" s="17"/>
      <c r="E286" s="14"/>
      <c r="F286" s="14"/>
      <c r="G286" s="10"/>
    </row>
    <row r="287" spans="1:9" s="8" customFormat="1">
      <c r="A287" s="25"/>
      <c r="B287" s="9"/>
      <c r="C287" s="10"/>
      <c r="D287" s="17"/>
      <c r="E287" s="14"/>
      <c r="F287" s="14"/>
      <c r="G287" s="10"/>
    </row>
    <row r="288" spans="1:9" s="8" customFormat="1">
      <c r="A288" s="25"/>
      <c r="B288" s="9"/>
      <c r="C288" s="10"/>
      <c r="D288" s="17"/>
      <c r="E288" s="14"/>
      <c r="F288" s="14"/>
      <c r="G288" s="10"/>
    </row>
    <row r="289" spans="1:7" s="8" customFormat="1">
      <c r="A289" s="25"/>
      <c r="B289" s="9"/>
      <c r="C289" s="10"/>
      <c r="D289" s="17"/>
      <c r="E289" s="14"/>
      <c r="F289" s="14"/>
      <c r="G289" s="10"/>
    </row>
    <row r="290" spans="1:7" s="8" customFormat="1">
      <c r="A290" s="25"/>
      <c r="B290" s="9"/>
      <c r="C290" s="10"/>
      <c r="D290" s="17"/>
      <c r="E290" s="14"/>
      <c r="F290" s="14"/>
      <c r="G290" s="10"/>
    </row>
    <row r="291" spans="1:7" s="8" customFormat="1">
      <c r="A291" s="25"/>
      <c r="B291" s="9"/>
      <c r="C291" s="10"/>
      <c r="D291" s="17"/>
      <c r="E291" s="14"/>
      <c r="F291" s="14"/>
      <c r="G291" s="10"/>
    </row>
    <row r="292" spans="1:7" s="8" customFormat="1">
      <c r="A292" s="25"/>
      <c r="B292" s="9"/>
      <c r="C292" s="10"/>
      <c r="D292" s="17"/>
      <c r="E292" s="14"/>
      <c r="F292" s="14"/>
      <c r="G292" s="10"/>
    </row>
    <row r="293" spans="1:7" s="8" customFormat="1">
      <c r="A293" s="25"/>
      <c r="B293" s="9"/>
      <c r="C293" s="10"/>
      <c r="D293" s="17"/>
      <c r="E293" s="14"/>
      <c r="F293" s="14"/>
      <c r="G293" s="10"/>
    </row>
  </sheetData>
  <phoneticPr fontId="8" type="noConversion"/>
  <printOptions horizontalCentered="1"/>
  <pageMargins left="0.39370078740157483" right="0.39370078740157483" top="0.94488188976377963" bottom="0.94488188976377963" header="0.31496062992125984" footer="0.31496062992125984"/>
  <pageSetup paperSize="9" scale="87" fitToHeight="11" orientation="portrait" r:id="rId1"/>
  <headerFooter>
    <oddHeader>&amp;L&amp;"Czcionka tekstu podstawowego,Pogrubiony"Hala produkcyjna
 z częścią biurowo - socjalną
 w Rykach&amp;C&amp;"Czcionka tekstu podstawowego,Pogrubiony"Ogólnobudowlane - Budżet szczegółowy&amp;R&amp;"Czcionka tekstu podstawowego,Pogrubiony"Inwestor - KONMEX Sp. z o. o.</oddHeader>
    <oddFooter>&amp;L&amp;G&amp;CStrona &amp;P z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Roboty Ogólnobudowlane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Krzysio W</dc:creator>
  <cp:lastModifiedBy>Krzysio W</cp:lastModifiedBy>
  <cp:lastPrinted>2020-09-16T18:12:07Z</cp:lastPrinted>
  <dcterms:created xsi:type="dcterms:W3CDTF">2014-07-03T20:03:23Z</dcterms:created>
  <dcterms:modified xsi:type="dcterms:W3CDTF">2021-01-21T20:56:28Z</dcterms:modified>
</cp:coreProperties>
</file>