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inkowska\Documents\PROJEKTY I WNIOSKI\8.6 Nowe możliwości sieradzkich przedszkolaków\Zamówienia zakupy ogłoszenia\Baza konkurencyjności P4\"/>
    </mc:Choice>
  </mc:AlternateContent>
  <xr:revisionPtr revIDLastSave="0" documentId="13_ncr:1_{C7C7C824-36F8-4EF0-AA0F-83DB4CFE9E67}" xr6:coauthVersionLast="47" xr6:coauthVersionMax="47" xr10:uidLastSave="{00000000-0000-0000-0000-000000000000}"/>
  <bookViews>
    <workbookView xWindow="-120" yWindow="-120" windowWidth="29040" windowHeight="15990" xr2:uid="{06494870-2D60-4DB1-B7BD-381459D3ACB6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F22" i="1" l="1"/>
  <c r="H22" i="1"/>
</calcChain>
</file>

<file path=xl/sharedStrings.xml><?xml version="1.0" encoding="utf-8"?>
<sst xmlns="http://schemas.openxmlformats.org/spreadsheetml/2006/main" count="43" uniqueCount="43">
  <si>
    <t>Formularz cenowy - pomoce dydaktyczne dla Przedszkola nr 4 w Sieradzu</t>
  </si>
  <si>
    <t>Lp.</t>
  </si>
  <si>
    <t>Nazwa</t>
  </si>
  <si>
    <t>Opis/specyfikacja</t>
  </si>
  <si>
    <t>Liczba
sztukLiczba
sztuk</t>
  </si>
  <si>
    <t>Cena jednostkowa netto</t>
  </si>
  <si>
    <t>Wartość netto</t>
  </si>
  <si>
    <t>%VAT</t>
  </si>
  <si>
    <t>Wartość brutto</t>
  </si>
  <si>
    <t>Walizka logopedyczna</t>
  </si>
  <si>
    <t xml:space="preserve">Zawartość: wibrator logopedyczny  oraz wymienne szpatułki montowane do wibratora, szpatułki niewibrujące, gryzaki, latarka diagnostyczna.
Zawartość: wibrator logopedyczny  oraz wymienne szpatułki montowane do wibratora, szpatułki niewibrujące, gryzaki, latarka diagnostyczna.
</t>
  </si>
  <si>
    <t>Program logopedyczny z mikrofonem i kartami pracy</t>
  </si>
  <si>
    <t>Program multimedialny z ćwiczeniami na wszystkie etapy terapii głosek (głoska w izolacji, głoska w sylabach, głoska w logotomach, głoska w wyrazie, głoska w zestawieniach wyrazowych, głoska w zdaniach, głoska w tekście). W zestawie moduł do badania mowy, mikrofon,  możliwość archiwizacji danych z diagnozy i terapii (np. nagrań dziecka), mozliwość dostosowania do indywidualnych potrzeb dziecka, ćwiczenia oraz zadania o różnym stopniu trudności. Do wykorzystania na zajęciach indywidualnych oraz grupowych.</t>
  </si>
  <si>
    <t>Program multimedialny</t>
  </si>
  <si>
    <t>Multimedialny program logopedyczny nr 1. Program zawiera: „Wyliczanki Logopedyczne” , 2000 ekranów interaktywnych, 400 kart pracy do wydruku. Dostęp do centrum wsparcia technicznego i szkoleniowego. Bezpłatne aktualizacje programu, 25 tematów obejmujących materiał z różnych zakresów terapii logopedycznej, ćwiczenia multimedialne ze wszystkich etapów terapii głosek:
Głoski SZ, Ż, CZ, DŻ,
Głoski S, Z, C, DZ,
Głoski Ś, Ź, DŹ, Ć,
Głoski R, L,
Różnicowanie głosek
Różnicowanie S – Z
Różnicowanie C – DZ
Różnicowanie głosek szeregu syczącego
Różnicowanie SZ – Ż
Różnicowanie CZ – DŻ
Różnicowanie Z – Ż
Różnicowanie S – SZ
Różnicowanie L – J
Różnicowanie R – L
Różnicowanie głosek trzech szeregów
Tematyczne zajęcia logopedyczne (profilaktyka i zajęcia grupowe)
Materiał z kilkustopniowym systemem motywacyjnym,</t>
  </si>
  <si>
    <t>Logopedyczny niezbędnik duży</t>
  </si>
  <si>
    <t>W skład logopedycznego niezbędnika wchodzi:
• Loteryjka obrazkowa - gra logopedyczna, 1 szt.
• Dmuchajka, 1 szt.
• Bystre oczko - karty do gry, 1 szt.
• Materiał wyrazowo-obrazkowy do utrwalania poprawnej wymowy głosek sz, ż, cz, dż, 1 szt.
• Materiał wyrazowo-obrazkowy do utrwalania poprawnej wymowy głosek s, z, c, dz, 1 szt.
• Materiał wyrazowo-obrazkowy do utrwalania poprawnej wymowy głosek p, pi, b, bi, 1 szt.
• Materiał wyrazowo-obrazkowy do utrwalania poprawnej wymowy głosek dentalizowanych, 1 szt.
• Materiał wyrazowo-obrazkowy do utrwalania poprawnej wymowy głosek t, d, m, mi, n, ni (ń), 1 szt.
• Materiał wyrazowo-obrazkowy do utrwalania poprawnej wymowy głosek k, ki, g, gi, 1 szt.
• Materiał wyrazowo-obrazkowy do utrwalania poprawnej wymowy głosek ś, ź, ć, dź, 1 szt.
• Dźwięki naszego otoczenia -  zgadywanki obrazkowo-dźwiękowe, 1szt.
• Słowa i zdania, 1 szt.
• Kto to? Co to? Rzeczownik,1szt.  
• Co robi? Co się z nim dzieje? Czasownik,1szt.  
• Słyszę, widzę i wymawiam- Ćwiczenia kinestezji artykulacyjnej,1szt.                                                                                                                                 • Onomatopeje - karty do prezentacji. Poznajemy dźwięki. Jaki? Przymiotnik,1szt.
• Różnicowanie głosek cz-c, 1szt.  • Różnicowanie głosek sz-s, 1 szt.
• Rozumiem i nazywam, 1 szt.   
• Kwestionariusz do badania artykulacji, 1 szt.
• Posłuchaj/zobacz, zapamiętaj, ułóż, 1 szt.   
• Naśladuj albo zgaduj, 1 szt.   
• Przed, po a co pomiędzy?, 1szt.
• Historyjki obrazkowe 4 - elementowe , 1 szt.     Historyjki obrazkowe 6 - elementowe , 1 szt.
•  Piórka małe, 1 szt.   
•  Historie z porami roku
Pomoce wykorzystywane będą w pracy z dzieckiem, podczas zajęć indywidualnych i grupowych w celu podniesienia jakości zajęć logopedycznych i terapeutycznych. W skład logopedycznego niezbędnika wchodzi:
• Loteryjka obrazkowa - gra logopedyczna, 1 szt.
• Dmuchajka, 1 szt.
• Bystre oczko - karty do gry, 1 szt.
• Materiał wyrazowo-obrazkowy do utrwalania poprawnej wymowy głosek sz, ż, cz, dż, 1 szt.
• Materiał wyrazowo-obrazkowy do utrwalania poprawnej wymowy głosek s, z, c, dz, 1 szt.
• Materiał wyrazowo-obrazkowy do utrwalania poprawnej wymowy głosek p, pi, b, bi, 1 szt.
• Materiał wyrazowo-obrazkowy do utrwalania poprawnej wymowy głosek dentalizowanych, 1 szt.
• Materiał wyrazowo-obrazkowy do utrwalania poprawnej wymowy głosek t, d, m, mi, n, ni (ń), 1 szt.
• Materiał wyrazowo-obrazkowy do utrwalania poprawnej wymowy głosek k, ki, g, gi, 1 szt.
• Materiał wyrazowo-obrazkowy do utrwalania poprawnej wymowy głosek ś, ź, ć, dź, 1 szt.
• Dźwięki naszego otoczenia -  zgadywanki obrazkowo-dźwiękowe, 1szt.
• Słowa i zdania, 1 szt.
• Kto to? Co to? Rzeczownik,1szt.  
• Co robi? Co się z nim dzieje? Czasownik,1szt.  
• Słyszę, widzę i wymawiam- Ćwiczenia kinestezji artykulacyjnej,1szt.                                                                                                                                 • Onomatopeje - karty do prezentacji. Poznajemy dźwięki. Jaki? Przymiotnik,1szt.
• Różnicowanie głosek cz-c, 1szt.  • Różnicowanie głosek sz-s, 1 szt.
• Rozumiem i nazywam, 1 szt.   
• Kwestionariusz do badania artykulacji, 1 szt.
• Posłuchaj/zobacz, zapamiętaj, ułóż, 1 szt.   
• Naśladuj albo zgaduj, 1 szt.   
• Przed, po a co pomiędzy?, 1szt.
• Historyjki obrazkowe 4 - elementowe , 1 szt.     Historyjki obrazkowe 6 - elementowe , 1 szt.
•  Piórka małe, 1 szt.   
•  Historie z porami roku
Pomoce wykorzystywane będą w pracy z dzieckiem, podczas zajęć indywidualnych i grupowych w celu podniesienia jakości zajęć logopedycznych i terapeutycznych.</t>
  </si>
  <si>
    <t>Książka ze scenariuszami zajęć z kodowania i robotyki</t>
  </si>
  <si>
    <t>Zestaw gier pogrupowanych tematycznie. Książka zawiera bloki gier strategicznych, matematycznych , społecznych, językowych. Gry do rozgrywania na mini macie lub planszach z książki.</t>
  </si>
  <si>
    <t>Zestaw z małą matą – kodowanie na dywanie</t>
  </si>
  <si>
    <t>Zestaw rozszerzony z robotem i matami- kodowanie na dywanie</t>
  </si>
  <si>
    <t>Zestaw edukacyjny do nauki kodowania</t>
  </si>
  <si>
    <t xml:space="preserve">Zestaw edukacyjny mata do kodowania w formacie 50/50 wraz z kodo kartonikami.  </t>
  </si>
  <si>
    <t>Magiczny dywan</t>
  </si>
  <si>
    <t xml:space="preserve">Interaktywna pomoc dydaktyczna dedykowana do ćwiczeń, gier i zabaw ruchowych oraz edukacji poznawczej ze wszystkich dziedzin wiedzy. Wymiar wyświetlanego obszaru to ok.: 2,2x3,5 m. 
Zawiera w sobie zintegrowany system czujników ruchu, projektor i komputer, zestaw 100 gier i zabaw interaktywnych.Interaktywna pomoc dydaktyczna dedykowana do ćwiczeń, gier i zabaw ruchowych oraz edukacji poznawczej ze wszystkich dziedzin wiedzy. W cene zakupu dodany montaż urządzenia.
</t>
  </si>
  <si>
    <t>Pakiet do nauki kodowania</t>
  </si>
  <si>
    <t>Pakiet do używania wspólnie z interaktywną podłogą (magiczny dywan). Umożliwia programowanie poprzez zabawę , zachęca do eksperymentowania ,poszukiwania .Uczy rozwiązywania problemów Pakiet sprzyja uczeniu się w parach lub grupach. Ma być kompatybilny z magicznym dywanem z poz. 9. Zawiera: zestaw 4 gier, zabaw i sytuacji edukacyjnych, scenariusze do każdej gry i zabawy, program zajęć wspomagający nauczanie myślenia komputacyjnego, generyczne karty pracy do każdego scenariusza, karty z instrukcjami do gier, obudowę metodyczną dla nauczyciela.</t>
  </si>
  <si>
    <t>Sensoryczny kuferek- dotyk</t>
  </si>
  <si>
    <t>Zestaw do terapii ręki powinnien zawierać:
1). Masażer z diodami LED - 1 szt.
2). Wałek- mały orzeszek do masażu - 1 szt.
3). Bransoletka sensoryczna UV - 1 szt.
4). Antystresowy ślimak jednokolorowy - 1 szt.
5). Gniotek z kolcami i kolorowymi kuleczkami - 1 szt.
6). Gniotek zmieniający kolor - 1 szt.
7). Gniotek- krążek z wypustkami - 1 szt.
8). Push Popper świecący w ciemności - 1 szt.
9). Rozciągliwa gąsienica - 1 szt.
10). Tęczowa piłeczka fi 7 cm- kolorowe tangle - 1 szt.
11). Piłki sensoryczne- 3 szt. - 1 kpl.
12). Gniotek- jajko sadzone - 1 szt.
13). PlayMais (pojedynczy) - 1 szt.
14). Slime 100 g (Tuban) - 3 szt.
15). Rozciągliwy pies- jamnik - 1 szt.
16). Zestaw gwiazdek „lepiochów”- 20 szt.- 1 kpl
17). Sprytna Plastelina 18 g- 2 szt.
18). Astronauta i Księżyc- gniotek
19). Szczotka do techniki masażu Wilbarger- 1 szt.
20). Piłeczka sensoryczna- 1 szt.
21). Kuferek na akcesoria - 1 szt.Zestaw do terapii ręki powinnien zawierać:
1). Masażer z diodami LED - 1 szt.
2). Wałek- mały orzeszek do masażu - 1 szt.
3). Bransoletka sensoryczna UV - 1 szt.
4). Antystresowy ślimak jednokolorowy - 1 szt.
5). Gniotek z kolcami i kolorowymi kuleczkami - 1 szt.
6). Gniotek zmieniający kolor - 1 szt.
7). Gniotek- krążek z wypustkami - 1 szt.
8). Push Popper świecący w ciemności - 1 szt.
9). Rozciągliwa gąsienica - 1 szt.
10). Tęczowa piłeczka fi 7 cm- kolorowe tangle - 1 szt.
11). Piłki sensoryczne- 3 szt. - 1 kpl.
12). Gniotek- jajko sadzone - 1 szt.
13). PlayMais (pojedynczy) - 1 szt.
14). Slime 100 g (Tuban) - 3 szt.
15). Rozciągliwy pies- jamnik - 1 szt.
16). Zestaw gwiazdek „lepiochów”- 20 szt.- 1 kpl
17). Sprytna Plastelina 18 g- 2 szt.
18). Astronauta i Księżyc- gniotek
19). Szczotka do techniki masażu Wilbarger- 1 szt.
20). Piłeczka sensoryczna- 1 szt.
21). Kuferek na akcesoria - 1 szt.</t>
  </si>
  <si>
    <t>Wałeczki do modelowania</t>
  </si>
  <si>
    <t>6 wałeczków drewnianych do modelowania.
• różne wzory, które tworzą  różne kształty, od kwadratów i sześciokątów po grube i cienkie linie.
• wym. 9,5 x 2 cm6 wałeczków drewnianych do modelowania.
• różne wzory, które tworzą  różne kształty, od kwadratów i sześciokątów po grube i cienkie linie.
• wym. 9,5 x 2 cm</t>
  </si>
  <si>
    <t>Piasek kinetyczny</t>
  </si>
  <si>
    <t>Piasek kinetyczny przeznaczony do modelowania, miękki, nie wysychający,nie brudzący rąk. W wiaderku.  Produkt miękki i miły w dotyku. W zestawie znajduje się  5 kg piasku, każdy kilogram zapakowany w osobny woreczek.  Piasek zbliżony jest wyglądem do naturalnego, a jednocześnie jest znacznie bardziej plastyczny i miły w dotyku, nie wysycha - wiecznie mokry łatwy do formowania i krojenia.
               Produkt zawiera:                                                                                                                                                                   
jasny kolor                                                                                                                                                                
Wymiary opakowania: 25 x 16 x 17 cm
• 3,5 kg</t>
  </si>
  <si>
    <t>Zestaw plast-grafom</t>
  </si>
  <si>
    <t>Zestaw materiałów plastycznych przeznaczonych do pracy całej grupy (25 osób):
•  Wkład z papieru rysunkowego A4/250 ark., 2 opak.   
•  Wkład z kolorowego papieru rysunkowego A4/400 ark.,1 opak.
•  Papier wycinankowy nabłyszczany A3/100k., 10 kol., 1 opak.
•  Brystol A3/100 ark. biały,1 opak.   
•  Brystol mix A4/ 100 ark. 10 kolorów, 1 opak.
•  Folie piankowe - 15 ark.,1 kpl.   
•  Klej czarodziejski 1 litr
•  Kredki świecowe 12 kolorów, 25 opak.   
•  Kredki ołówkowe 12 kolorów 25 opak.
•  Plastelina mix 2,8 kg,1 opak.  
•  Tempery 6 kolorów x500 ml, 1 kpl.
•  Beżowa tektura falista B4 - 100 ark.,1 kpl.  
 •  Bibuła karbowana mix - 15 kolorów, 2 kpl.
•  Papier pakowy beżowy - 10 ark.,1 kpl.   
•  Tektura falista - 10 arkuszy, 1 kpl.
•  Teczka prac przedszkolnych, 25 szt.   
•  Cienkie druciki kreatywne - 80 szt.,1 opak.
•  Klej w sztyfcie 9 g, 25 szt.  
 •  Kulki styropianowe śr. 7 cm, 10 szt, 3 kpl.
•  Chusteczki higieniczne, 10 opak.   
•  Masa papierowa 420 g, 1 opak.
•  Papier rysunkowy biały A3 - 250 ark., 1 kpl.   
•  Kolorowy papier rysunkowy A3 -160 ark., 1 kpl.
•  Kolorowy brystol A3 -100 ark., 1 kpl.   
•  Zeszyty 16 kartkowe, 25 szt.
•  Ołówki trójkątne - 25 szt., 1 kpl.Zestaw materiałów plastycznych przeznaczonych do pracy całej grupy (25 osób):
•  Wkład z papieru rysunkowego A4/250 ark., 2 opak.   
•  Wkład z kolorowego papieru rysunkowego A4/400 ark.,1 opak.
•  Papier wycinankowy nabłyszczany A3/100k., 10 kol., 1 opak.
•  Brystol A3/100 ark. biały,1 opak.   
•  Brystol mix A4/ 100 ark. 10 kolorów, 1 opak.
•  Folie piankowe - 15 ark.,1 kpl.   
•  Klej czarodziejski 1 litr
•  Kredki świecowe 12 kolorów, 25 opak.   
•  Kredki ołówkowe 12 kolorów 25 opak.
•  Plastelina mix 2,8 kg,1 opak.  
•  Tempery 6 kolorów x500 ml, 1 kpl.
•  Beżowa tektura falista B4 - 100 ark.,1 kpl.  
 •  Bibuła karbowana mix - 15 kolorów, 2 kpl.
•  Papier pakowy beżowy - 10 ark.,1 kpl.   
•  Tektura falista - 10 arkuszy, 1 kpl.
•  Teczka prac przedszkolnych, 25 szt.   
•  Cienkie druciki kreatywne - 80 szt.,1 opak.
•  Klej w sztyfcie 9 g, 25 szt.  
 •  Kulki styropianowe śr. 7 cm, 10 szt, 3 kpl.
•  Chusteczki higieniczne, 10 opak.   
•  Masa papierowa 420 g, 1 opak.
•  Papier rysunkowy biały A3 - 250 ark., 1 kpl.   
•  Kolorowy papier rysunkowy A3 -160 ark., 1 kpl.
•  Kolorowy brystol A3 -100 ark., 1 kpl.   
•  Zeszyty 16 kartkowe, 25 szt.
•  Ołówki trójkątne - 25 szt., 1 kpl.</t>
  </si>
  <si>
    <t>Piaskownica Stół z Pokrywą</t>
  </si>
  <si>
    <t>Stół do piasku podwyższany z pokrywą do zabaw na zewnątrz i wewnątrz budynku.  Możliwość umieszczenia w piaskownicy grochu lub makaronu.
Zestaw zawiera:
- stolik do piasku z pokrywą
- wymiary stołu: co najmniej 41,7 x 91,4 x 66 cm
- 2 łopatki, 2 pary grabek i wiaderko
- na pokrywie wyrzeźbiony  tor do zabawy małymi pojazdami
- wykonanie z grubego plastiku odpornego na blaknięcie Stół do piasku podwyższany z pokrywą do zabaw na zewnątrz i wewnątrz budynku.  Możliwość umieszczenia w piaskownicy grochu lub makaronu.
Zestaw zawiera:
- stolik do piasku z pokrywą
- wymiary stołu: co najmniej 41,7 x 91,4 x 66 cm
- 2 łopatki, 2 pary grabek i wiaderko
- na pokrywie wyrzeźbiony  tor do zabawy małymi pojazdami
- wykonanie z grubego plastiku odpornego na blaknięcie</t>
  </si>
  <si>
    <t>Dwustronna sztaluga z kuwetą</t>
  </si>
  <si>
    <t>Sztaluga składana z kuwetami na akcesoria. Sztaluga wykonana z drewna bukowego, a kuwety ze sklejki brązowej.Wymiary: po rozłożeniu 60 x 69 x 104 , długość złożonej sztalugi: 110 cm wymiary tablicy 60 x 60 cm; wymiary kuwety 55 x 19 cm. Wykorzystywana podczas zajęć terapeutycznych ze specjalistą,zajęć  plastycznych  z elementami sensoryki.</t>
  </si>
  <si>
    <t>ŁĄCZNIE</t>
  </si>
  <si>
    <t xml:space="preserve"> Zestaw powinien zawierać robota plus aplikację na laptop, matę dwustronną 100x100 cm (jedna strona maty zawiera kratownicę, druga strona kolorowe koła pogrupowane kolorystycznie po 9 z każdej barwy), 4 zestawy kart do kodowania z róznych kompetencji, dwustronne krążki, książkę ze scenariuszami do edukacji wczesnoszkolnej, organizer do krążków.</t>
  </si>
  <si>
    <t>Zestaw z robotami i matami do nauki podstaw kodowania dla dzieci w wieku  przedszkolnym .Zestaw powinien zawierać  dwa roboty ,co pozwoli  tworzyć zadania uwzględniające interakcje między dziećmi, silikonowe karty zadań, matę do kodowania 150x150 cm, krążki o srednicy 8 cm wykonane z lekkiego, trwałego materiału rozwijające kompetencje kluczowe 8 umiejętności, scenariusze do pracy z dziećmi.</t>
  </si>
  <si>
    <t>Projekt "Nowe możliwości sieradzkich przedszkolaków" współfinansowany ze środków Unii Europejskiej w ramach Europejskiego Funduszu Społecznego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</si>
</sst>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5]0"/>
    <numFmt numFmtId="165" formatCode="[$-415]#,##0.00"/>
    <numFmt numFmtId="166" formatCode="[$-415]General"/>
    <numFmt numFmtId="167" formatCode="#,##0.00&quot; &quot;[$zł-415];[Red]&quot;-&quot;#,##0.00&quot; &quot;[$zł-415]"/>
  </numFmts>
  <fonts count="10">
    <font>
      <sz val="11"/>
      <color rgb="FF000000"/>
      <name val="Arial"/>
      <family val="2"/>
      <charset val="238"/>
    </font>
    <font>
      <sz val="11"/>
      <color rgb="FF000000"/>
      <name val="Aptos Narrow"/>
      <family val="2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i/>
      <sz val="11"/>
      <color rgb="FF000000"/>
      <name val="Aptos Narrow"/>
      <family val="2"/>
    </font>
    <font>
      <b/>
      <sz val="24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2"/>
      <color rgb="FF000000"/>
      <name val="Times New Roman1"/>
    </font>
    <font>
      <b/>
      <sz val="12"/>
      <color rgb="FF000000"/>
      <name val="Times New Roman"/>
      <family val="1"/>
      <charset val="238"/>
    </font>
    <font>
      <b/>
      <sz val="16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6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7" fontId="3" fillId="0" borderId="0" applyBorder="0" applyProtection="0"/>
  </cellStyleXfs>
  <cellXfs count="21">
    <xf numFmtId="0" fontId="0" fillId="0" borderId="0" xfId="0"/>
    <xf numFmtId="166" fontId="4" fillId="0" borderId="0" xfId="1" applyFont="1"/>
    <xf numFmtId="166" fontId="1" fillId="0" borderId="0" xfId="1"/>
    <xf numFmtId="166" fontId="1" fillId="0" borderId="0" xfId="1" applyAlignment="1">
      <alignment horizontal="center" vertical="center"/>
    </xf>
    <xf numFmtId="166" fontId="6" fillId="2" borderId="1" xfId="1" applyFont="1" applyFill="1" applyBorder="1" applyAlignment="1">
      <alignment horizontal="center" vertical="center"/>
    </xf>
    <xf numFmtId="166" fontId="7" fillId="2" borderId="1" xfId="1" applyFont="1" applyFill="1" applyBorder="1" applyAlignment="1">
      <alignment horizontal="center" vertical="center" wrapText="1"/>
    </xf>
    <xf numFmtId="166" fontId="8" fillId="2" borderId="1" xfId="1" applyFont="1" applyFill="1" applyBorder="1" applyAlignment="1">
      <alignment horizontal="left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166" fontId="1" fillId="0" borderId="2" xfId="1" applyBorder="1"/>
    <xf numFmtId="49" fontId="1" fillId="0" borderId="2" xfId="1" applyNumberFormat="1" applyBorder="1" applyAlignment="1">
      <alignment horizontal="left" vertical="top" wrapText="1"/>
    </xf>
    <xf numFmtId="49" fontId="1" fillId="0" borderId="2" xfId="1" applyNumberFormat="1" applyBorder="1" applyAlignment="1">
      <alignment vertical="top" wrapText="1"/>
    </xf>
    <xf numFmtId="164" fontId="1" fillId="0" borderId="2" xfId="1" applyNumberFormat="1" applyBorder="1" applyAlignment="1">
      <alignment horizontal="center" vertical="center"/>
    </xf>
    <xf numFmtId="165" fontId="1" fillId="0" borderId="2" xfId="1" applyNumberFormat="1" applyBorder="1"/>
    <xf numFmtId="49" fontId="1" fillId="3" borderId="2" xfId="1" applyNumberFormat="1" applyFill="1" applyBorder="1" applyAlignment="1">
      <alignment vertical="top" wrapText="1"/>
    </xf>
    <xf numFmtId="49" fontId="1" fillId="0" borderId="2" xfId="1" applyNumberFormat="1" applyBorder="1" applyAlignment="1">
      <alignment wrapText="1"/>
    </xf>
    <xf numFmtId="166" fontId="9" fillId="0" borderId="2" xfId="1" applyFont="1" applyBorder="1"/>
    <xf numFmtId="166" fontId="1" fillId="0" borderId="2" xfId="1" applyBorder="1" applyAlignment="1">
      <alignment wrapText="1"/>
    </xf>
    <xf numFmtId="166" fontId="1" fillId="0" borderId="2" xfId="1" applyBorder="1" applyAlignment="1">
      <alignment horizontal="center" vertical="center"/>
    </xf>
    <xf numFmtId="165" fontId="9" fillId="0" borderId="2" xfId="1" applyNumberFormat="1" applyFont="1" applyBorder="1"/>
    <xf numFmtId="166" fontId="5" fillId="0" borderId="0" xfId="1" applyFont="1" applyAlignment="1">
      <alignment horizontal="center"/>
    </xf>
    <xf numFmtId="166" fontId="1" fillId="0" borderId="0" xfId="1" applyAlignment="1">
      <alignment horizontal="center"/>
    </xf>
  </cellXfs>
  <cellStyles count="6">
    <cellStyle name="Excel Built-in Normal" xfId="1" xr:uid="{8F93BFB5-6D69-4675-97D4-3F3EF878B62D}"/>
    <cellStyle name="Heading" xfId="2" xr:uid="{745C3EBF-7550-429F-8EFE-F8A99434E6DF}"/>
    <cellStyle name="Heading1" xfId="3" xr:uid="{65EC726F-BAC0-4440-A310-E24ED73C6E3E}"/>
    <cellStyle name="Normalny" xfId="0" builtinId="0" customBuiltin="1"/>
    <cellStyle name="Result" xfId="4" xr:uid="{5AD21512-C7E0-4467-BA7F-A33C9297657A}"/>
    <cellStyle name="Result2" xfId="5" xr:uid="{E767B58D-0DAE-48DF-A4D8-2EF2648BBE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1316159</xdr:colOff>
      <xdr:row>0</xdr:row>
      <xdr:rowOff>106920</xdr:rowOff>
    </xdr:from>
    <xdr:ext cx="8427916" cy="968761"/>
    <xdr:pic>
      <xdr:nvPicPr>
        <xdr:cNvPr id="2" name="Obraz 1">
          <a:extLst>
            <a:ext uri="{FF2B5EF4-FFF2-40B4-BE49-F238E27FC236}">
              <a16:creationId xmlns:a16="http://schemas.microsoft.com/office/drawing/2014/main" id="{2B66A8FE-AAF6-6BD3-8ECA-EDD7D11FB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 l="1949" t="40206" r="1906" b="41830"/>
        <a:stretch>
          <a:fillRect/>
        </a:stretch>
      </xdr:blipFill>
      <xdr:spPr>
        <a:xfrm>
          <a:off x="1849559" y="106920"/>
          <a:ext cx="8427916" cy="96876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29EC9-A78E-444D-9D79-BA64AEF116C4}">
  <sheetPr>
    <pageSetUpPr fitToPage="1"/>
  </sheetPr>
  <dimension ref="A1:AMJ22"/>
  <sheetViews>
    <sheetView tabSelected="1" workbookViewId="0">
      <selection activeCell="C6" sqref="C6"/>
    </sheetView>
  </sheetViews>
  <sheetFormatPr defaultRowHeight="15"/>
  <cols>
    <col min="1" max="1" width="7" style="2" customWidth="1"/>
    <col min="2" max="2" width="27.875" style="2" customWidth="1"/>
    <col min="3" max="3" width="69.125" style="2" customWidth="1"/>
    <col min="4" max="4" width="7.25" style="3" customWidth="1"/>
    <col min="5" max="5" width="10.875" style="2" customWidth="1"/>
    <col min="6" max="6" width="15.375" style="2" customWidth="1"/>
    <col min="7" max="7" width="10.875" style="2" customWidth="1"/>
    <col min="8" max="8" width="14.5" style="2" customWidth="1"/>
    <col min="9" max="1024" width="7" style="2" customWidth="1"/>
    <col min="1025" max="1025" width="9" customWidth="1"/>
  </cols>
  <sheetData>
    <row r="1" spans="1:8" ht="89.25" customHeight="1">
      <c r="A1" s="1"/>
    </row>
    <row r="2" spans="1:8">
      <c r="A2" s="20" t="s">
        <v>42</v>
      </c>
      <c r="B2" s="20"/>
      <c r="C2" s="20"/>
      <c r="D2" s="20"/>
      <c r="E2" s="20"/>
      <c r="F2" s="20"/>
      <c r="G2" s="20"/>
      <c r="H2" s="20"/>
    </row>
    <row r="3" spans="1:8" ht="31.5">
      <c r="A3" s="19" t="s">
        <v>0</v>
      </c>
      <c r="B3" s="19"/>
      <c r="C3" s="19"/>
      <c r="D3" s="19"/>
      <c r="E3" s="19"/>
      <c r="F3" s="19"/>
      <c r="G3" s="19"/>
      <c r="H3" s="19"/>
    </row>
    <row r="5" spans="1:8" ht="63">
      <c r="A5" s="4" t="s">
        <v>1</v>
      </c>
      <c r="B5" s="5" t="s">
        <v>2</v>
      </c>
      <c r="C5" s="6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</row>
    <row r="6" spans="1:8" ht="107.25" customHeight="1">
      <c r="A6" s="8">
        <v>1</v>
      </c>
      <c r="B6" s="9" t="s">
        <v>9</v>
      </c>
      <c r="C6" s="10" t="s">
        <v>10</v>
      </c>
      <c r="D6" s="11">
        <v>1</v>
      </c>
      <c r="E6" s="12"/>
      <c r="F6" s="12">
        <f t="shared" ref="F6:F21" si="0">D6*E6</f>
        <v>0</v>
      </c>
      <c r="G6" s="12"/>
      <c r="H6" s="12">
        <f t="shared" ref="H6:H21" si="1">ROUND(F6*G6,2)</f>
        <v>0</v>
      </c>
    </row>
    <row r="7" spans="1:8" ht="130.5" customHeight="1">
      <c r="A7" s="8">
        <v>2</v>
      </c>
      <c r="B7" s="10" t="s">
        <v>11</v>
      </c>
      <c r="C7" s="10" t="s">
        <v>12</v>
      </c>
      <c r="D7" s="11">
        <v>1</v>
      </c>
      <c r="E7" s="12"/>
      <c r="F7" s="12">
        <f t="shared" si="0"/>
        <v>0</v>
      </c>
      <c r="G7" s="12"/>
      <c r="H7" s="12">
        <f t="shared" si="1"/>
        <v>0</v>
      </c>
    </row>
    <row r="8" spans="1:8" ht="330">
      <c r="A8" s="8">
        <v>3</v>
      </c>
      <c r="B8" s="10" t="s">
        <v>13</v>
      </c>
      <c r="C8" s="13" t="s">
        <v>14</v>
      </c>
      <c r="D8" s="11">
        <v>1</v>
      </c>
      <c r="E8" s="12"/>
      <c r="F8" s="12">
        <f t="shared" si="0"/>
        <v>0</v>
      </c>
      <c r="G8" s="12"/>
      <c r="H8" s="12">
        <f t="shared" si="1"/>
        <v>0</v>
      </c>
    </row>
    <row r="9" spans="1:8" ht="389.25" customHeight="1">
      <c r="A9" s="8">
        <v>4</v>
      </c>
      <c r="B9" s="10" t="s">
        <v>15</v>
      </c>
      <c r="C9" s="10" t="s">
        <v>16</v>
      </c>
      <c r="D9" s="11">
        <v>1</v>
      </c>
      <c r="E9" s="12"/>
      <c r="F9" s="12">
        <f t="shared" si="0"/>
        <v>0</v>
      </c>
      <c r="G9" s="12"/>
      <c r="H9" s="12">
        <f t="shared" si="1"/>
        <v>0</v>
      </c>
    </row>
    <row r="10" spans="1:8" ht="47.25" customHeight="1">
      <c r="A10" s="8">
        <v>5</v>
      </c>
      <c r="B10" s="10" t="s">
        <v>17</v>
      </c>
      <c r="C10" s="10" t="s">
        <v>18</v>
      </c>
      <c r="D10" s="11">
        <v>1</v>
      </c>
      <c r="E10" s="12"/>
      <c r="F10" s="12">
        <f t="shared" si="0"/>
        <v>0</v>
      </c>
      <c r="G10" s="12"/>
      <c r="H10" s="12">
        <f t="shared" si="1"/>
        <v>0</v>
      </c>
    </row>
    <row r="11" spans="1:8" ht="126.75" customHeight="1">
      <c r="A11" s="8">
        <v>6</v>
      </c>
      <c r="B11" s="10" t="s">
        <v>19</v>
      </c>
      <c r="C11" s="10" t="s">
        <v>40</v>
      </c>
      <c r="D11" s="11">
        <v>1</v>
      </c>
      <c r="E11" s="12"/>
      <c r="F11" s="12">
        <f t="shared" si="0"/>
        <v>0</v>
      </c>
      <c r="G11" s="12"/>
      <c r="H11" s="12">
        <f t="shared" si="1"/>
        <v>0</v>
      </c>
    </row>
    <row r="12" spans="1:8" ht="102.75" customHeight="1">
      <c r="A12" s="8">
        <v>7</v>
      </c>
      <c r="B12" s="10" t="s">
        <v>20</v>
      </c>
      <c r="C12" s="10" t="s">
        <v>41</v>
      </c>
      <c r="D12" s="11">
        <v>1</v>
      </c>
      <c r="E12" s="12"/>
      <c r="F12" s="12">
        <f t="shared" si="0"/>
        <v>0</v>
      </c>
      <c r="G12" s="12"/>
      <c r="H12" s="12">
        <f t="shared" si="1"/>
        <v>0</v>
      </c>
    </row>
    <row r="13" spans="1:8" ht="94.5" customHeight="1">
      <c r="A13" s="8">
        <v>8</v>
      </c>
      <c r="B13" s="10" t="s">
        <v>21</v>
      </c>
      <c r="C13" s="10" t="s">
        <v>22</v>
      </c>
      <c r="D13" s="11">
        <v>1</v>
      </c>
      <c r="E13" s="12"/>
      <c r="F13" s="12">
        <f t="shared" si="0"/>
        <v>0</v>
      </c>
      <c r="G13" s="12"/>
      <c r="H13" s="12">
        <f t="shared" si="1"/>
        <v>0</v>
      </c>
    </row>
    <row r="14" spans="1:8" ht="120" customHeight="1">
      <c r="A14" s="8">
        <v>9</v>
      </c>
      <c r="B14" s="13" t="s">
        <v>23</v>
      </c>
      <c r="C14" s="10" t="s">
        <v>24</v>
      </c>
      <c r="D14" s="11">
        <v>1</v>
      </c>
      <c r="E14" s="12"/>
      <c r="F14" s="12">
        <f t="shared" si="0"/>
        <v>0</v>
      </c>
      <c r="G14" s="12"/>
      <c r="H14" s="12">
        <f t="shared" si="1"/>
        <v>0</v>
      </c>
    </row>
    <row r="15" spans="1:8" ht="147" customHeight="1">
      <c r="A15" s="8">
        <v>10</v>
      </c>
      <c r="B15" s="10" t="s">
        <v>25</v>
      </c>
      <c r="C15" s="10" t="s">
        <v>26</v>
      </c>
      <c r="D15" s="11">
        <v>1</v>
      </c>
      <c r="E15" s="12"/>
      <c r="F15" s="12">
        <f t="shared" si="0"/>
        <v>0</v>
      </c>
      <c r="G15" s="12"/>
      <c r="H15" s="12">
        <f t="shared" si="1"/>
        <v>0</v>
      </c>
    </row>
    <row r="16" spans="1:8" ht="330.75" customHeight="1">
      <c r="A16" s="8">
        <v>11</v>
      </c>
      <c r="B16" s="10" t="s">
        <v>27</v>
      </c>
      <c r="C16" s="10" t="s">
        <v>28</v>
      </c>
      <c r="D16" s="11">
        <v>1</v>
      </c>
      <c r="E16" s="12"/>
      <c r="F16" s="12">
        <f t="shared" si="0"/>
        <v>0</v>
      </c>
      <c r="G16" s="12"/>
      <c r="H16" s="12">
        <f t="shared" si="1"/>
        <v>0</v>
      </c>
    </row>
    <row r="17" spans="1:8" ht="94.5" customHeight="1">
      <c r="A17" s="8">
        <v>12</v>
      </c>
      <c r="B17" s="10" t="s">
        <v>29</v>
      </c>
      <c r="C17" s="10" t="s">
        <v>30</v>
      </c>
      <c r="D17" s="11">
        <v>6</v>
      </c>
      <c r="E17" s="12"/>
      <c r="F17" s="12">
        <f t="shared" si="0"/>
        <v>0</v>
      </c>
      <c r="G17" s="12"/>
      <c r="H17" s="12">
        <f t="shared" si="1"/>
        <v>0</v>
      </c>
    </row>
    <row r="18" spans="1:8" ht="159.75" customHeight="1">
      <c r="A18" s="8">
        <v>13</v>
      </c>
      <c r="B18" s="10" t="s">
        <v>31</v>
      </c>
      <c r="C18" s="13" t="s">
        <v>32</v>
      </c>
      <c r="D18" s="11">
        <v>3</v>
      </c>
      <c r="E18" s="12"/>
      <c r="F18" s="12">
        <f t="shared" si="0"/>
        <v>0</v>
      </c>
      <c r="G18" s="12"/>
      <c r="H18" s="12">
        <f t="shared" si="1"/>
        <v>0</v>
      </c>
    </row>
    <row r="19" spans="1:8" ht="409.5">
      <c r="A19" s="8">
        <v>14</v>
      </c>
      <c r="B19" s="10" t="s">
        <v>33</v>
      </c>
      <c r="C19" s="10" t="s">
        <v>34</v>
      </c>
      <c r="D19" s="11">
        <v>1</v>
      </c>
      <c r="E19" s="12"/>
      <c r="F19" s="12">
        <f t="shared" si="0"/>
        <v>0</v>
      </c>
      <c r="G19" s="12"/>
      <c r="H19" s="12">
        <f t="shared" si="1"/>
        <v>0</v>
      </c>
    </row>
    <row r="20" spans="1:8" ht="131.25" customHeight="1">
      <c r="A20" s="8">
        <v>15</v>
      </c>
      <c r="B20" s="10" t="s">
        <v>35</v>
      </c>
      <c r="C20" s="10" t="s">
        <v>36</v>
      </c>
      <c r="D20" s="11">
        <v>2</v>
      </c>
      <c r="E20" s="12"/>
      <c r="F20" s="12">
        <f t="shared" si="0"/>
        <v>0</v>
      </c>
      <c r="G20" s="12"/>
      <c r="H20" s="12">
        <f t="shared" si="1"/>
        <v>0</v>
      </c>
    </row>
    <row r="21" spans="1:8" ht="94.5" customHeight="1">
      <c r="A21" s="8">
        <v>16</v>
      </c>
      <c r="B21" s="10" t="s">
        <v>37</v>
      </c>
      <c r="C21" s="14" t="s">
        <v>38</v>
      </c>
      <c r="D21" s="11">
        <v>2</v>
      </c>
      <c r="E21" s="12"/>
      <c r="F21" s="12">
        <f t="shared" si="0"/>
        <v>0</v>
      </c>
      <c r="G21" s="12"/>
      <c r="H21" s="12">
        <f t="shared" si="1"/>
        <v>0</v>
      </c>
    </row>
    <row r="22" spans="1:8" ht="21">
      <c r="A22" s="15" t="s">
        <v>39</v>
      </c>
      <c r="B22" s="16"/>
      <c r="C22" s="16"/>
      <c r="D22" s="17"/>
      <c r="E22" s="8"/>
      <c r="F22" s="18">
        <f>SUM(F6:F21)</f>
        <v>0</v>
      </c>
      <c r="G22" s="8"/>
      <c r="H22" s="18">
        <f>SUM(H6:H21)</f>
        <v>0</v>
      </c>
    </row>
  </sheetData>
  <mergeCells count="2">
    <mergeCell ref="A3:H3"/>
    <mergeCell ref="A2:H2"/>
  </mergeCells>
  <pageMargins left="0.2" right="0.24015748031496104" top="0.5" bottom="0.43" header="0.45984251968503903" footer="0.35000000000000003"/>
  <pageSetup paperSize="9" scale="8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P4</dc:creator>
  <cp:lastModifiedBy>Arleta Binkowska</cp:lastModifiedBy>
  <cp:revision>4</cp:revision>
  <cp:lastPrinted>2024-08-28T13:23:07Z</cp:lastPrinted>
  <dcterms:created xsi:type="dcterms:W3CDTF">2024-08-22T10:31:39Z</dcterms:created>
  <dcterms:modified xsi:type="dcterms:W3CDTF">2024-08-28T13:23:11Z</dcterms:modified>
</cp:coreProperties>
</file>