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...WNIOSKI_FEDS\FEDS.03.01-IZ.00-090-24 Ekotransport miejski i podmiejski – ZIT (wiaty przystankowe)\Zapytanie ofertowe PFU\"/>
    </mc:Choice>
  </mc:AlternateContent>
  <xr:revisionPtr revIDLastSave="0" documentId="13_ncr:1_{B62C921E-5C83-4726-A067-0B346F4C167F}" xr6:coauthVersionLast="47" xr6:coauthVersionMax="47" xr10:uidLastSave="{00000000-0000-0000-0000-000000000000}"/>
  <bookViews>
    <workbookView xWindow="-120" yWindow="-120" windowWidth="29040" windowHeight="15720" xr2:uid="{8B336CC5-587F-4830-9B77-917D3E31CA7A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9" i="1" l="1"/>
  <c r="A54" i="1"/>
  <c r="A51" i="1"/>
  <c r="A42" i="1"/>
  <c r="A39" i="1"/>
  <c r="A36" i="1"/>
  <c r="A30" i="1"/>
  <c r="A25" i="1"/>
  <c r="A16" i="1"/>
  <c r="A14" i="1"/>
  <c r="A9" i="1"/>
  <c r="A5" i="1"/>
  <c r="H1" i="1"/>
</calcChain>
</file>

<file path=xl/sharedStrings.xml><?xml version="1.0" encoding="utf-8"?>
<sst xmlns="http://schemas.openxmlformats.org/spreadsheetml/2006/main" count="286" uniqueCount="91">
  <si>
    <t>l.p.</t>
  </si>
  <si>
    <t>Miejscowość</t>
  </si>
  <si>
    <t>nr działki</t>
  </si>
  <si>
    <t>nr obrębu</t>
  </si>
  <si>
    <t>opis lokalizacji</t>
  </si>
  <si>
    <t>ilość</t>
  </si>
  <si>
    <t>Lubiechowa</t>
  </si>
  <si>
    <t>0004</t>
  </si>
  <si>
    <t>rodzaj drogi</t>
  </si>
  <si>
    <t>koło remizy OSP</t>
  </si>
  <si>
    <t>powiatowa</t>
  </si>
  <si>
    <t>koło Sali wiejskiej</t>
  </si>
  <si>
    <t>229/2</t>
  </si>
  <si>
    <t>Sokołowiec</t>
  </si>
  <si>
    <t>0010</t>
  </si>
  <si>
    <t>177/5</t>
  </si>
  <si>
    <t>koło pałacu</t>
  </si>
  <si>
    <t>176/2</t>
  </si>
  <si>
    <t>koło budynku 9</t>
  </si>
  <si>
    <t>koło budynku 139</t>
  </si>
  <si>
    <t>Rząśnik</t>
  </si>
  <si>
    <t>0007</t>
  </si>
  <si>
    <t>koło budynku 32</t>
  </si>
  <si>
    <t>Podgórki</t>
  </si>
  <si>
    <t>0006</t>
  </si>
  <si>
    <t>koło wiezy widokowej</t>
  </si>
  <si>
    <t>koło budynku 33</t>
  </si>
  <si>
    <t>179/5</t>
  </si>
  <si>
    <t>na krzyżówce z droga gminną</t>
  </si>
  <si>
    <t>Dobków</t>
  </si>
  <si>
    <t>0002</t>
  </si>
  <si>
    <t>koło budynku nr 13</t>
  </si>
  <si>
    <t>145/1</t>
  </si>
  <si>
    <t>koło budynku 100</t>
  </si>
  <si>
    <t>Rzeszówek</t>
  </si>
  <si>
    <t>0008</t>
  </si>
  <si>
    <t>koło budynku 12</t>
  </si>
  <si>
    <t>187/1</t>
  </si>
  <si>
    <t>koło budynku 26</t>
  </si>
  <si>
    <t>koło budynku 43</t>
  </si>
  <si>
    <t>Biegoszów</t>
  </si>
  <si>
    <t>0001</t>
  </si>
  <si>
    <t>248/2</t>
  </si>
  <si>
    <t>254/1</t>
  </si>
  <si>
    <t>koło budynku 3</t>
  </si>
  <si>
    <t xml:space="preserve">Gozdno </t>
  </si>
  <si>
    <t>0003</t>
  </si>
  <si>
    <t>36/1</t>
  </si>
  <si>
    <t>koło stacji transformatorowej</t>
  </si>
  <si>
    <t>Nowy Kościół</t>
  </si>
  <si>
    <t>0005</t>
  </si>
  <si>
    <t>415/3</t>
  </si>
  <si>
    <t>351/1</t>
  </si>
  <si>
    <t>Krzeniów</t>
  </si>
  <si>
    <t>wojewódzka</t>
  </si>
  <si>
    <t>161/1014</t>
  </si>
  <si>
    <t>Lena Wilków</t>
  </si>
  <si>
    <t>161/2</t>
  </si>
  <si>
    <t>koło budynku ul. Jeleniogórska 55</t>
  </si>
  <si>
    <t>naprzeciw kościóła</t>
  </si>
  <si>
    <t>os. Dynowice</t>
  </si>
  <si>
    <t>Różana</t>
  </si>
  <si>
    <t>955/2</t>
  </si>
  <si>
    <t>Sędziszowa</t>
  </si>
  <si>
    <t>koło budynku ul. Młyńska 6</t>
  </si>
  <si>
    <t>koło budynku ul. Złotoryjska 20</t>
  </si>
  <si>
    <t>Świerzawa</t>
  </si>
  <si>
    <t>231/1</t>
  </si>
  <si>
    <t>koło urzędu</t>
  </si>
  <si>
    <t>dawny dworzec PKP</t>
  </si>
  <si>
    <t>1/7</t>
  </si>
  <si>
    <t>Stara Kraśnica</t>
  </si>
  <si>
    <t>0011</t>
  </si>
  <si>
    <t>146</t>
  </si>
  <si>
    <t>skrzyżowanie dróg Jelenia Góra - Wojcieszów</t>
  </si>
  <si>
    <t>159</t>
  </si>
  <si>
    <t>337</t>
  </si>
  <si>
    <t>koło budynku Stara Kraśnica 21</t>
  </si>
  <si>
    <t>336/1</t>
  </si>
  <si>
    <t>koło budynku Stara Kraśnica 50</t>
  </si>
  <si>
    <t>koło budynku Stara Kraśnica 62</t>
  </si>
  <si>
    <t>koło budynku Stara Kraśnica 65</t>
  </si>
  <si>
    <t>1</t>
  </si>
  <si>
    <t>koło budynku Podgórki 125 (Radzyń)</t>
  </si>
  <si>
    <t>Koło budynku Podgórki 1 (Kapella)</t>
  </si>
  <si>
    <t>0009</t>
  </si>
  <si>
    <t>koło budynku Jurczyce 3</t>
  </si>
  <si>
    <t>462</t>
  </si>
  <si>
    <t>koło Izby Rybackiej 8a</t>
  </si>
  <si>
    <t>koło świetlicy wielskiej nr 64</t>
  </si>
  <si>
    <t>Nowy Kościół/Sędziszowa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</si>
</sst>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wrapText="1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/>
    <xf numFmtId="0" fontId="1" fillId="4" borderId="1" xfId="0" applyFont="1" applyFill="1" applyBorder="1"/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1" fillId="5" borderId="4" xfId="0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0D05-BE3E-44F4-ABBB-732A400EBCF5}">
  <dimension ref="A1:H65"/>
  <sheetViews>
    <sheetView tabSelected="1" zoomScale="85" zoomScaleNormal="85" workbookViewId="0">
      <selection activeCell="P55" sqref="P55"/>
    </sheetView>
  </sheetViews>
  <sheetFormatPr defaultRowHeight="15" x14ac:dyDescent="0.25"/>
  <cols>
    <col min="2" max="2" width="5.7109375" customWidth="1"/>
    <col min="3" max="3" width="24.42578125" style="1" customWidth="1"/>
    <col min="4" max="4" width="13.85546875" style="2" customWidth="1"/>
    <col min="5" max="5" width="11.85546875" style="4" customWidth="1"/>
    <col min="6" max="6" width="20.28515625" style="3" customWidth="1"/>
    <col min="7" max="7" width="14.5703125" customWidth="1"/>
  </cols>
  <sheetData>
    <row r="1" spans="1:8" x14ac:dyDescent="0.25">
      <c r="H1">
        <f>SUM(H5:H65)</f>
        <v>40</v>
      </c>
    </row>
    <row r="2" spans="1:8" ht="15.75" thickBot="1" x14ac:dyDescent="0.3"/>
    <row r="3" spans="1:8" s="1" customFormat="1" ht="30.75" customHeight="1" thickBot="1" x14ac:dyDescent="0.3">
      <c r="B3" s="17" t="s">
        <v>0</v>
      </c>
      <c r="C3" s="18" t="s">
        <v>1</v>
      </c>
      <c r="D3" s="19" t="s">
        <v>3</v>
      </c>
      <c r="E3" s="19" t="s">
        <v>2</v>
      </c>
      <c r="F3" s="20" t="s">
        <v>4</v>
      </c>
      <c r="G3" s="21" t="s">
        <v>8</v>
      </c>
      <c r="H3" s="22" t="s">
        <v>5</v>
      </c>
    </row>
    <row r="4" spans="1:8" x14ac:dyDescent="0.25">
      <c r="B4" s="12"/>
      <c r="C4" s="13"/>
      <c r="D4" s="14"/>
      <c r="E4" s="15"/>
      <c r="F4" s="16"/>
      <c r="G4" s="12"/>
      <c r="H4" s="12"/>
    </row>
    <row r="5" spans="1:8" x14ac:dyDescent="0.25">
      <c r="A5">
        <f>SUM(H5:H7)</f>
        <v>3</v>
      </c>
      <c r="B5" s="28"/>
      <c r="C5" s="29" t="s">
        <v>6</v>
      </c>
      <c r="D5" s="30" t="s">
        <v>7</v>
      </c>
      <c r="E5" s="31">
        <v>665</v>
      </c>
      <c r="F5" s="32" t="s">
        <v>9</v>
      </c>
      <c r="G5" s="28" t="s">
        <v>10</v>
      </c>
      <c r="H5" s="28">
        <v>1</v>
      </c>
    </row>
    <row r="6" spans="1:8" x14ac:dyDescent="0.25">
      <c r="B6" s="28"/>
      <c r="C6" s="29"/>
      <c r="D6" s="30" t="s">
        <v>7</v>
      </c>
      <c r="E6" s="31">
        <v>302</v>
      </c>
      <c r="F6" s="32" t="s">
        <v>11</v>
      </c>
      <c r="G6" s="28" t="s">
        <v>10</v>
      </c>
      <c r="H6" s="28">
        <v>1</v>
      </c>
    </row>
    <row r="7" spans="1:8" x14ac:dyDescent="0.25">
      <c r="B7" s="28"/>
      <c r="C7" s="29"/>
      <c r="D7" s="30" t="s">
        <v>7</v>
      </c>
      <c r="E7" s="31" t="s">
        <v>12</v>
      </c>
      <c r="F7" s="32" t="s">
        <v>11</v>
      </c>
      <c r="G7" s="28" t="s">
        <v>10</v>
      </c>
      <c r="H7" s="28">
        <v>1</v>
      </c>
    </row>
    <row r="8" spans="1:8" x14ac:dyDescent="0.25">
      <c r="B8" s="6"/>
      <c r="C8" s="5"/>
      <c r="D8" s="7"/>
      <c r="E8" s="8"/>
      <c r="F8" s="9"/>
      <c r="G8" s="6"/>
      <c r="H8" s="6"/>
    </row>
    <row r="9" spans="1:8" x14ac:dyDescent="0.25">
      <c r="A9">
        <f>SUM(H9:H12)</f>
        <v>4</v>
      </c>
      <c r="B9" s="23"/>
      <c r="C9" s="24" t="s">
        <v>13</v>
      </c>
      <c r="D9" s="25" t="s">
        <v>14</v>
      </c>
      <c r="E9" s="26" t="s">
        <v>15</v>
      </c>
      <c r="F9" s="27" t="s">
        <v>16</v>
      </c>
      <c r="G9" s="23" t="s">
        <v>10</v>
      </c>
      <c r="H9" s="23">
        <v>1</v>
      </c>
    </row>
    <row r="10" spans="1:8" x14ac:dyDescent="0.25">
      <c r="B10" s="23"/>
      <c r="C10" s="24"/>
      <c r="D10" s="25" t="s">
        <v>14</v>
      </c>
      <c r="E10" s="26" t="s">
        <v>17</v>
      </c>
      <c r="F10" s="27" t="s">
        <v>18</v>
      </c>
      <c r="G10" s="23" t="s">
        <v>10</v>
      </c>
      <c r="H10" s="23">
        <v>1</v>
      </c>
    </row>
    <row r="11" spans="1:8" x14ac:dyDescent="0.25">
      <c r="B11" s="23"/>
      <c r="C11" s="24"/>
      <c r="D11" s="25" t="s">
        <v>14</v>
      </c>
      <c r="E11" s="50" t="s">
        <v>17</v>
      </c>
      <c r="F11" s="51" t="s">
        <v>18</v>
      </c>
      <c r="G11" s="52" t="s">
        <v>10</v>
      </c>
      <c r="H11" s="52">
        <v>1</v>
      </c>
    </row>
    <row r="12" spans="1:8" x14ac:dyDescent="0.25">
      <c r="B12" s="23"/>
      <c r="C12" s="24"/>
      <c r="D12" s="25" t="s">
        <v>14</v>
      </c>
      <c r="E12" s="26">
        <v>481</v>
      </c>
      <c r="F12" s="27" t="s">
        <v>19</v>
      </c>
      <c r="G12" s="23" t="s">
        <v>10</v>
      </c>
      <c r="H12" s="23">
        <v>1</v>
      </c>
    </row>
    <row r="13" spans="1:8" x14ac:dyDescent="0.25">
      <c r="B13" s="6"/>
      <c r="C13" s="5"/>
      <c r="D13" s="7"/>
      <c r="E13" s="8"/>
      <c r="F13" s="9"/>
      <c r="G13" s="6"/>
      <c r="H13" s="6"/>
    </row>
    <row r="14" spans="1:8" x14ac:dyDescent="0.25">
      <c r="A14">
        <f>SUM(H14)</f>
        <v>1</v>
      </c>
      <c r="B14" s="28"/>
      <c r="C14" s="29" t="s">
        <v>20</v>
      </c>
      <c r="D14" s="30" t="s">
        <v>21</v>
      </c>
      <c r="E14" s="31">
        <v>331</v>
      </c>
      <c r="F14" s="32" t="s">
        <v>22</v>
      </c>
      <c r="G14" s="28" t="s">
        <v>10</v>
      </c>
      <c r="H14" s="28">
        <v>1</v>
      </c>
    </row>
    <row r="15" spans="1:8" x14ac:dyDescent="0.25">
      <c r="B15" s="6"/>
      <c r="C15" s="5"/>
      <c r="D15" s="7"/>
      <c r="E15" s="8"/>
      <c r="F15" s="9"/>
      <c r="G15" s="6"/>
      <c r="H15" s="6"/>
    </row>
    <row r="16" spans="1:8" ht="30" x14ac:dyDescent="0.25">
      <c r="A16">
        <f>SUM(H16:H22)</f>
        <v>6</v>
      </c>
      <c r="B16" s="23"/>
      <c r="C16" s="24" t="s">
        <v>23</v>
      </c>
      <c r="D16" s="25" t="s">
        <v>24</v>
      </c>
      <c r="E16" s="26">
        <v>240</v>
      </c>
      <c r="F16" s="27" t="s">
        <v>88</v>
      </c>
      <c r="G16" s="23" t="s">
        <v>10</v>
      </c>
      <c r="H16" s="23">
        <v>1</v>
      </c>
    </row>
    <row r="17" spans="1:8" ht="30" x14ac:dyDescent="0.25">
      <c r="B17" s="23"/>
      <c r="C17" s="24"/>
      <c r="D17" s="25" t="s">
        <v>24</v>
      </c>
      <c r="E17" s="26">
        <v>240</v>
      </c>
      <c r="F17" s="27" t="s">
        <v>25</v>
      </c>
      <c r="G17" s="23" t="s">
        <v>10</v>
      </c>
      <c r="H17" s="23">
        <v>1</v>
      </c>
    </row>
    <row r="18" spans="1:8" x14ac:dyDescent="0.25">
      <c r="B18" s="23"/>
      <c r="C18" s="24"/>
      <c r="D18" s="25" t="s">
        <v>24</v>
      </c>
      <c r="E18" s="26">
        <v>240</v>
      </c>
      <c r="F18" s="27" t="s">
        <v>26</v>
      </c>
      <c r="G18" s="23" t="s">
        <v>10</v>
      </c>
      <c r="H18" s="23">
        <v>1</v>
      </c>
    </row>
    <row r="19" spans="1:8" x14ac:dyDescent="0.25">
      <c r="B19" s="23"/>
      <c r="C19" s="24"/>
      <c r="D19" s="25" t="s">
        <v>24</v>
      </c>
      <c r="E19" s="26">
        <v>498</v>
      </c>
      <c r="F19" s="48" t="s">
        <v>28</v>
      </c>
      <c r="G19" s="46" t="s">
        <v>10</v>
      </c>
      <c r="H19" s="23">
        <v>1</v>
      </c>
    </row>
    <row r="20" spans="1:8" x14ac:dyDescent="0.25">
      <c r="B20" s="23"/>
      <c r="C20" s="24"/>
      <c r="D20" s="25" t="s">
        <v>24</v>
      </c>
      <c r="E20" s="26" t="s">
        <v>27</v>
      </c>
      <c r="F20" s="48"/>
      <c r="G20" s="46"/>
      <c r="H20" s="23">
        <v>0</v>
      </c>
    </row>
    <row r="21" spans="1:8" ht="45" x14ac:dyDescent="0.25">
      <c r="B21" s="23"/>
      <c r="C21" s="24"/>
      <c r="D21" s="25" t="s">
        <v>24</v>
      </c>
      <c r="E21" s="26" t="s">
        <v>82</v>
      </c>
      <c r="F21" s="33" t="s">
        <v>83</v>
      </c>
      <c r="G21" s="34" t="s">
        <v>54</v>
      </c>
      <c r="H21" s="23">
        <v>1</v>
      </c>
    </row>
    <row r="22" spans="1:8" ht="30" x14ac:dyDescent="0.25">
      <c r="B22" s="23"/>
      <c r="C22" s="24"/>
      <c r="D22" s="25" t="s">
        <v>24</v>
      </c>
      <c r="E22" s="26" t="s">
        <v>82</v>
      </c>
      <c r="F22" s="33" t="s">
        <v>84</v>
      </c>
      <c r="G22" s="34" t="s">
        <v>54</v>
      </c>
      <c r="H22" s="23">
        <v>1</v>
      </c>
    </row>
    <row r="23" spans="1:8" x14ac:dyDescent="0.25">
      <c r="B23" s="6"/>
      <c r="C23" s="5"/>
      <c r="D23" s="7"/>
      <c r="E23" s="8"/>
      <c r="F23" s="10"/>
      <c r="G23" s="11"/>
      <c r="H23" s="6"/>
    </row>
    <row r="24" spans="1:8" x14ac:dyDescent="0.25">
      <c r="B24" s="6"/>
      <c r="C24" s="5"/>
      <c r="D24" s="7"/>
      <c r="E24" s="8"/>
      <c r="F24" s="9"/>
      <c r="G24" s="6"/>
      <c r="H24" s="6"/>
    </row>
    <row r="25" spans="1:8" x14ac:dyDescent="0.25">
      <c r="A25">
        <f>SUM(H25:H28)</f>
        <v>3</v>
      </c>
      <c r="B25" s="28"/>
      <c r="C25" s="29" t="s">
        <v>29</v>
      </c>
      <c r="D25" s="30" t="s">
        <v>30</v>
      </c>
      <c r="E25" s="31">
        <v>33</v>
      </c>
      <c r="F25" s="32" t="s">
        <v>31</v>
      </c>
      <c r="G25" s="28" t="s">
        <v>10</v>
      </c>
      <c r="H25" s="28">
        <v>1</v>
      </c>
    </row>
    <row r="26" spans="1:8" x14ac:dyDescent="0.25">
      <c r="B26" s="28"/>
      <c r="C26" s="29"/>
      <c r="D26" s="30" t="s">
        <v>30</v>
      </c>
      <c r="E26" s="31">
        <v>114</v>
      </c>
      <c r="F26" s="49" t="s">
        <v>89</v>
      </c>
      <c r="G26" s="45" t="s">
        <v>10</v>
      </c>
      <c r="H26" s="28">
        <v>1</v>
      </c>
    </row>
    <row r="27" spans="1:8" x14ac:dyDescent="0.25">
      <c r="B27" s="28"/>
      <c r="C27" s="29"/>
      <c r="D27" s="30" t="s">
        <v>30</v>
      </c>
      <c r="E27" s="31">
        <v>404</v>
      </c>
      <c r="F27" s="49"/>
      <c r="G27" s="45"/>
      <c r="H27" s="28">
        <v>0</v>
      </c>
    </row>
    <row r="28" spans="1:8" x14ac:dyDescent="0.25">
      <c r="B28" s="28"/>
      <c r="C28" s="29"/>
      <c r="D28" s="30" t="s">
        <v>30</v>
      </c>
      <c r="E28" s="31" t="s">
        <v>32</v>
      </c>
      <c r="F28" s="32" t="s">
        <v>33</v>
      </c>
      <c r="G28" s="28" t="s">
        <v>10</v>
      </c>
      <c r="H28" s="28">
        <v>1</v>
      </c>
    </row>
    <row r="29" spans="1:8" x14ac:dyDescent="0.25">
      <c r="B29" s="6"/>
      <c r="C29" s="5"/>
      <c r="D29" s="7"/>
      <c r="E29" s="8"/>
      <c r="F29" s="9"/>
      <c r="G29" s="6"/>
      <c r="H29" s="6"/>
    </row>
    <row r="30" spans="1:8" x14ac:dyDescent="0.25">
      <c r="A30">
        <f>SUM(H30:H34)</f>
        <v>3</v>
      </c>
      <c r="B30" s="23"/>
      <c r="C30" s="24" t="s">
        <v>34</v>
      </c>
      <c r="D30" s="25" t="s">
        <v>35</v>
      </c>
      <c r="E30" s="26">
        <v>161</v>
      </c>
      <c r="F30" s="27" t="s">
        <v>36</v>
      </c>
      <c r="G30" s="23" t="s">
        <v>10</v>
      </c>
      <c r="H30" s="23">
        <v>1</v>
      </c>
    </row>
    <row r="31" spans="1:8" x14ac:dyDescent="0.25">
      <c r="B31" s="23"/>
      <c r="C31" s="24"/>
      <c r="D31" s="25" t="s">
        <v>35</v>
      </c>
      <c r="E31" s="26">
        <v>135</v>
      </c>
      <c r="F31" s="47" t="s">
        <v>38</v>
      </c>
      <c r="G31" s="46" t="s">
        <v>10</v>
      </c>
      <c r="H31" s="23">
        <v>1</v>
      </c>
    </row>
    <row r="32" spans="1:8" x14ac:dyDescent="0.25">
      <c r="B32" s="23"/>
      <c r="C32" s="24"/>
      <c r="D32" s="25" t="s">
        <v>35</v>
      </c>
      <c r="E32" s="26" t="s">
        <v>37</v>
      </c>
      <c r="F32" s="47"/>
      <c r="G32" s="46"/>
      <c r="H32" s="23">
        <v>0</v>
      </c>
    </row>
    <row r="33" spans="1:8" x14ac:dyDescent="0.25">
      <c r="B33" s="23"/>
      <c r="C33" s="24"/>
      <c r="D33" s="25" t="s">
        <v>35</v>
      </c>
      <c r="E33" s="26">
        <v>135</v>
      </c>
      <c r="F33" s="47" t="s">
        <v>39</v>
      </c>
      <c r="G33" s="46" t="s">
        <v>10</v>
      </c>
      <c r="H33" s="23">
        <v>1</v>
      </c>
    </row>
    <row r="34" spans="1:8" x14ac:dyDescent="0.25">
      <c r="B34" s="23"/>
      <c r="C34" s="24"/>
      <c r="D34" s="25" t="s">
        <v>35</v>
      </c>
      <c r="E34" s="26">
        <v>292</v>
      </c>
      <c r="F34" s="47"/>
      <c r="G34" s="46"/>
      <c r="H34" s="23">
        <v>0</v>
      </c>
    </row>
    <row r="35" spans="1:8" x14ac:dyDescent="0.25">
      <c r="B35" s="6"/>
      <c r="C35" s="5"/>
      <c r="D35" s="7"/>
      <c r="E35" s="8"/>
      <c r="F35" s="9"/>
      <c r="G35" s="6"/>
      <c r="H35" s="6"/>
    </row>
    <row r="36" spans="1:8" x14ac:dyDescent="0.25">
      <c r="A36">
        <f>SUM(H36:H37)</f>
        <v>1</v>
      </c>
      <c r="B36" s="28"/>
      <c r="C36" s="29" t="s">
        <v>40</v>
      </c>
      <c r="D36" s="30" t="s">
        <v>41</v>
      </c>
      <c r="E36" s="31" t="s">
        <v>42</v>
      </c>
      <c r="F36" s="43" t="s">
        <v>44</v>
      </c>
      <c r="G36" s="45" t="s">
        <v>10</v>
      </c>
      <c r="H36" s="28">
        <v>0</v>
      </c>
    </row>
    <row r="37" spans="1:8" x14ac:dyDescent="0.25">
      <c r="B37" s="28"/>
      <c r="C37" s="29"/>
      <c r="D37" s="30" t="s">
        <v>41</v>
      </c>
      <c r="E37" s="31" t="s">
        <v>43</v>
      </c>
      <c r="F37" s="43"/>
      <c r="G37" s="45"/>
      <c r="H37" s="28">
        <v>1</v>
      </c>
    </row>
    <row r="38" spans="1:8" x14ac:dyDescent="0.25">
      <c r="B38" s="6"/>
      <c r="C38" s="5"/>
      <c r="D38" s="7"/>
      <c r="E38" s="8"/>
      <c r="F38" s="9"/>
      <c r="G38" s="6"/>
      <c r="H38" s="6"/>
    </row>
    <row r="39" spans="1:8" x14ac:dyDescent="0.25">
      <c r="A39">
        <f>SUM(H39:H40)</f>
        <v>1</v>
      </c>
      <c r="B39" s="23"/>
      <c r="C39" s="24" t="s">
        <v>45</v>
      </c>
      <c r="D39" s="25" t="s">
        <v>46</v>
      </c>
      <c r="E39" s="26">
        <v>114</v>
      </c>
      <c r="F39" s="47" t="s">
        <v>48</v>
      </c>
      <c r="G39" s="46" t="s">
        <v>10</v>
      </c>
      <c r="H39" s="23">
        <v>0</v>
      </c>
    </row>
    <row r="40" spans="1:8" x14ac:dyDescent="0.25">
      <c r="B40" s="23"/>
      <c r="C40" s="24"/>
      <c r="D40" s="25" t="s">
        <v>46</v>
      </c>
      <c r="E40" s="26" t="s">
        <v>47</v>
      </c>
      <c r="F40" s="47"/>
      <c r="G40" s="46"/>
      <c r="H40" s="23">
        <v>1</v>
      </c>
    </row>
    <row r="41" spans="1:8" x14ac:dyDescent="0.25">
      <c r="B41" s="6"/>
      <c r="C41" s="5"/>
      <c r="D41" s="7"/>
      <c r="E41" s="8"/>
      <c r="F41" s="9"/>
      <c r="G41" s="6"/>
      <c r="H41" s="6"/>
    </row>
    <row r="42" spans="1:8" x14ac:dyDescent="0.25">
      <c r="A42">
        <f>SUM(H42:H49)</f>
        <v>6</v>
      </c>
      <c r="B42" s="28"/>
      <c r="C42" s="29" t="s">
        <v>49</v>
      </c>
      <c r="D42" s="30" t="s">
        <v>50</v>
      </c>
      <c r="E42" s="31" t="s">
        <v>51</v>
      </c>
      <c r="F42" s="43" t="s">
        <v>53</v>
      </c>
      <c r="G42" s="45" t="s">
        <v>54</v>
      </c>
      <c r="H42" s="28">
        <v>1</v>
      </c>
    </row>
    <row r="43" spans="1:8" x14ac:dyDescent="0.25">
      <c r="B43" s="28"/>
      <c r="C43" s="29"/>
      <c r="D43" s="30" t="s">
        <v>50</v>
      </c>
      <c r="E43" s="31" t="s">
        <v>52</v>
      </c>
      <c r="F43" s="43"/>
      <c r="G43" s="45"/>
      <c r="H43" s="28">
        <v>0</v>
      </c>
    </row>
    <row r="44" spans="1:8" x14ac:dyDescent="0.25">
      <c r="B44" s="28"/>
      <c r="C44" s="29"/>
      <c r="D44" s="30" t="s">
        <v>50</v>
      </c>
      <c r="E44" s="31" t="s">
        <v>55</v>
      </c>
      <c r="F44" s="32" t="s">
        <v>56</v>
      </c>
      <c r="G44" s="28" t="s">
        <v>54</v>
      </c>
      <c r="H44" s="28">
        <v>1</v>
      </c>
    </row>
    <row r="45" spans="1:8" ht="30" x14ac:dyDescent="0.25">
      <c r="B45" s="28"/>
      <c r="C45" s="29"/>
      <c r="D45" s="30" t="s">
        <v>50</v>
      </c>
      <c r="E45" s="31" t="s">
        <v>57</v>
      </c>
      <c r="F45" s="32" t="s">
        <v>58</v>
      </c>
      <c r="G45" s="28" t="s">
        <v>54</v>
      </c>
      <c r="H45" s="28">
        <v>1</v>
      </c>
    </row>
    <row r="46" spans="1:8" x14ac:dyDescent="0.25">
      <c r="B46" s="28"/>
      <c r="C46" s="29"/>
      <c r="D46" s="30" t="s">
        <v>50</v>
      </c>
      <c r="E46" s="31">
        <v>663</v>
      </c>
      <c r="F46" s="32" t="s">
        <v>59</v>
      </c>
      <c r="G46" s="28" t="s">
        <v>54</v>
      </c>
      <c r="H46" s="28">
        <v>1</v>
      </c>
    </row>
    <row r="47" spans="1:8" x14ac:dyDescent="0.25">
      <c r="B47" s="28"/>
      <c r="C47" s="29"/>
      <c r="D47" s="30" t="s">
        <v>50</v>
      </c>
      <c r="E47" s="31" t="s">
        <v>57</v>
      </c>
      <c r="F47" s="32" t="s">
        <v>60</v>
      </c>
      <c r="G47" s="28" t="s">
        <v>54</v>
      </c>
      <c r="H47" s="28">
        <v>1</v>
      </c>
    </row>
    <row r="48" spans="1:8" x14ac:dyDescent="0.25">
      <c r="B48" s="28"/>
      <c r="C48" s="29"/>
      <c r="D48" s="30" t="s">
        <v>50</v>
      </c>
      <c r="E48" s="31">
        <v>944</v>
      </c>
      <c r="F48" s="43" t="s">
        <v>61</v>
      </c>
      <c r="G48" s="45" t="s">
        <v>54</v>
      </c>
      <c r="H48" s="28">
        <v>1</v>
      </c>
    </row>
    <row r="49" spans="1:8" x14ac:dyDescent="0.25">
      <c r="B49" s="28"/>
      <c r="C49" s="29"/>
      <c r="D49" s="30" t="s">
        <v>50</v>
      </c>
      <c r="E49" s="31" t="s">
        <v>62</v>
      </c>
      <c r="F49" s="43"/>
      <c r="G49" s="45"/>
      <c r="H49" s="28">
        <v>0</v>
      </c>
    </row>
    <row r="50" spans="1:8" x14ac:dyDescent="0.25">
      <c r="B50" s="6"/>
      <c r="C50" s="5"/>
      <c r="D50" s="7"/>
      <c r="E50" s="8"/>
      <c r="F50" s="9"/>
      <c r="G50" s="6"/>
      <c r="H50" s="6"/>
    </row>
    <row r="51" spans="1:8" ht="30" x14ac:dyDescent="0.25">
      <c r="A51">
        <f>SUM(H51:H52)</f>
        <v>2</v>
      </c>
      <c r="B51" s="23"/>
      <c r="C51" s="24" t="s">
        <v>90</v>
      </c>
      <c r="D51" s="25" t="s">
        <v>50</v>
      </c>
      <c r="E51" s="26">
        <v>944</v>
      </c>
      <c r="F51" s="27" t="s">
        <v>64</v>
      </c>
      <c r="G51" s="23" t="s">
        <v>54</v>
      </c>
      <c r="H51" s="23">
        <v>1</v>
      </c>
    </row>
    <row r="52" spans="1:8" ht="30" x14ac:dyDescent="0.25">
      <c r="B52" s="23"/>
      <c r="C52" s="24" t="s">
        <v>63</v>
      </c>
      <c r="D52" s="25" t="s">
        <v>85</v>
      </c>
      <c r="E52" s="26">
        <v>379</v>
      </c>
      <c r="F52" s="27" t="s">
        <v>65</v>
      </c>
      <c r="G52" s="23" t="s">
        <v>54</v>
      </c>
      <c r="H52" s="23">
        <v>1</v>
      </c>
    </row>
    <row r="53" spans="1:8" x14ac:dyDescent="0.25">
      <c r="B53" s="6"/>
      <c r="C53" s="5"/>
      <c r="D53" s="7"/>
      <c r="E53" s="8"/>
      <c r="F53" s="9"/>
      <c r="G53" s="6"/>
      <c r="H53" s="6"/>
    </row>
    <row r="54" spans="1:8" x14ac:dyDescent="0.25">
      <c r="A54">
        <f>SUM(H54:H57)</f>
        <v>2</v>
      </c>
      <c r="B54" s="28"/>
      <c r="C54" s="29" t="s">
        <v>66</v>
      </c>
      <c r="D54" s="30" t="s">
        <v>41</v>
      </c>
      <c r="E54" s="31" t="s">
        <v>67</v>
      </c>
      <c r="F54" s="43" t="s">
        <v>68</v>
      </c>
      <c r="G54" s="44" t="s">
        <v>54</v>
      </c>
      <c r="H54" s="28">
        <v>1</v>
      </c>
    </row>
    <row r="55" spans="1:8" x14ac:dyDescent="0.25">
      <c r="B55" s="28"/>
      <c r="C55" s="29"/>
      <c r="D55" s="30" t="s">
        <v>41</v>
      </c>
      <c r="E55" s="31">
        <v>233</v>
      </c>
      <c r="F55" s="43"/>
      <c r="G55" s="44"/>
      <c r="H55" s="28">
        <v>0</v>
      </c>
    </row>
    <row r="56" spans="1:8" x14ac:dyDescent="0.25">
      <c r="B56" s="28"/>
      <c r="C56" s="29"/>
      <c r="D56" s="30" t="s">
        <v>41</v>
      </c>
      <c r="E56" s="31">
        <v>431</v>
      </c>
      <c r="F56" s="43" t="s">
        <v>69</v>
      </c>
      <c r="G56" s="45" t="s">
        <v>54</v>
      </c>
      <c r="H56" s="28">
        <v>1</v>
      </c>
    </row>
    <row r="57" spans="1:8" x14ac:dyDescent="0.25">
      <c r="B57" s="28"/>
      <c r="C57" s="29"/>
      <c r="D57" s="30" t="s">
        <v>41</v>
      </c>
      <c r="E57" s="31" t="s">
        <v>70</v>
      </c>
      <c r="F57" s="43"/>
      <c r="G57" s="45"/>
      <c r="H57" s="28">
        <v>0</v>
      </c>
    </row>
    <row r="58" spans="1:8" x14ac:dyDescent="0.25">
      <c r="B58" s="35"/>
      <c r="C58" s="36"/>
      <c r="D58" s="37"/>
      <c r="E58" s="38"/>
      <c r="F58" s="39"/>
      <c r="G58" s="35"/>
      <c r="H58" s="35"/>
    </row>
    <row r="59" spans="1:8" ht="45" x14ac:dyDescent="0.25">
      <c r="A59">
        <f>SUM(H59:H65)</f>
        <v>8</v>
      </c>
      <c r="B59" s="23"/>
      <c r="C59" s="24" t="s">
        <v>71</v>
      </c>
      <c r="D59" s="25" t="s">
        <v>72</v>
      </c>
      <c r="E59" s="26" t="s">
        <v>73</v>
      </c>
      <c r="F59" s="27" t="s">
        <v>74</v>
      </c>
      <c r="G59" s="23" t="s">
        <v>54</v>
      </c>
      <c r="H59" s="23">
        <v>2</v>
      </c>
    </row>
    <row r="60" spans="1:8" ht="30" x14ac:dyDescent="0.25">
      <c r="B60" s="23"/>
      <c r="C60" s="24"/>
      <c r="D60" s="25" t="s">
        <v>72</v>
      </c>
      <c r="E60" s="26" t="s">
        <v>75</v>
      </c>
      <c r="F60" s="27" t="s">
        <v>77</v>
      </c>
      <c r="G60" s="23" t="s">
        <v>54</v>
      </c>
      <c r="H60" s="23">
        <v>1</v>
      </c>
    </row>
    <row r="61" spans="1:8" ht="30" x14ac:dyDescent="0.25">
      <c r="B61" s="23"/>
      <c r="C61" s="24"/>
      <c r="D61" s="25" t="s">
        <v>72</v>
      </c>
      <c r="E61" s="26" t="s">
        <v>76</v>
      </c>
      <c r="F61" s="27" t="s">
        <v>77</v>
      </c>
      <c r="G61" s="23" t="s">
        <v>54</v>
      </c>
      <c r="H61" s="23">
        <v>1</v>
      </c>
    </row>
    <row r="62" spans="1:8" ht="30" x14ac:dyDescent="0.25">
      <c r="B62" s="23"/>
      <c r="C62" s="24"/>
      <c r="D62" s="25" t="s">
        <v>72</v>
      </c>
      <c r="E62" s="26" t="s">
        <v>78</v>
      </c>
      <c r="F62" s="27" t="s">
        <v>79</v>
      </c>
      <c r="G62" s="23" t="s">
        <v>54</v>
      </c>
      <c r="H62" s="23">
        <v>1</v>
      </c>
    </row>
    <row r="63" spans="1:8" ht="30" x14ac:dyDescent="0.25">
      <c r="B63" s="23"/>
      <c r="C63" s="24"/>
      <c r="D63" s="25" t="s">
        <v>72</v>
      </c>
      <c r="E63" s="26" t="s">
        <v>78</v>
      </c>
      <c r="F63" s="27" t="s">
        <v>80</v>
      </c>
      <c r="G63" s="23" t="s">
        <v>54</v>
      </c>
      <c r="H63" s="23">
        <v>1</v>
      </c>
    </row>
    <row r="64" spans="1:8" ht="30" x14ac:dyDescent="0.25">
      <c r="B64" s="23"/>
      <c r="C64" s="24"/>
      <c r="D64" s="25" t="s">
        <v>72</v>
      </c>
      <c r="E64" s="26" t="s">
        <v>78</v>
      </c>
      <c r="F64" s="27" t="s">
        <v>81</v>
      </c>
      <c r="G64" s="23" t="s">
        <v>54</v>
      </c>
      <c r="H64" s="23">
        <v>1</v>
      </c>
    </row>
    <row r="65" spans="2:8" ht="30" x14ac:dyDescent="0.25">
      <c r="B65" s="23"/>
      <c r="C65" s="24"/>
      <c r="D65" s="25" t="s">
        <v>72</v>
      </c>
      <c r="E65" s="26" t="s">
        <v>87</v>
      </c>
      <c r="F65" s="27" t="s">
        <v>86</v>
      </c>
      <c r="G65" s="23" t="s">
        <v>54</v>
      </c>
      <c r="H65" s="23">
        <v>1</v>
      </c>
    </row>
  </sheetData>
  <mergeCells count="20">
    <mergeCell ref="F26:F27"/>
    <mergeCell ref="F31:F32"/>
    <mergeCell ref="F33:F34"/>
    <mergeCell ref="F36:F37"/>
    <mergeCell ref="F54:F55"/>
    <mergeCell ref="G54:G55"/>
    <mergeCell ref="F56:F57"/>
    <mergeCell ref="G56:G57"/>
    <mergeCell ref="G19:G20"/>
    <mergeCell ref="F42:F43"/>
    <mergeCell ref="G42:G43"/>
    <mergeCell ref="F48:F49"/>
    <mergeCell ref="G48:G49"/>
    <mergeCell ref="F39:F40"/>
    <mergeCell ref="G39:G40"/>
    <mergeCell ref="G36:G37"/>
    <mergeCell ref="G33:G34"/>
    <mergeCell ref="G31:G32"/>
    <mergeCell ref="G26:G27"/>
    <mergeCell ref="F19:F2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B1DA-29F8-4E2B-8874-069C921DE2EB}">
  <dimension ref="A1:C44"/>
  <sheetViews>
    <sheetView topLeftCell="A9" workbookViewId="0">
      <selection activeCell="J32" sqref="J32"/>
    </sheetView>
  </sheetViews>
  <sheetFormatPr defaultRowHeight="15" x14ac:dyDescent="0.25"/>
  <cols>
    <col min="1" max="1" width="19.140625" style="40" customWidth="1"/>
    <col min="2" max="2" width="13.7109375" style="40" customWidth="1"/>
    <col min="3" max="3" width="14.5703125" style="40" customWidth="1"/>
    <col min="4" max="16384" width="9.140625" style="40"/>
  </cols>
  <sheetData>
    <row r="1" spans="1:3" ht="24.75" customHeight="1" thickBot="1" x14ac:dyDescent="0.3">
      <c r="A1" s="41" t="s">
        <v>1</v>
      </c>
      <c r="B1" s="42" t="s">
        <v>3</v>
      </c>
      <c r="C1" s="42" t="s">
        <v>2</v>
      </c>
    </row>
    <row r="2" spans="1:3" x14ac:dyDescent="0.25">
      <c r="A2" s="35" t="s">
        <v>6</v>
      </c>
      <c r="B2" s="37" t="s">
        <v>7</v>
      </c>
      <c r="C2" s="38">
        <v>665</v>
      </c>
    </row>
    <row r="3" spans="1:3" x14ac:dyDescent="0.25">
      <c r="A3" s="35" t="s">
        <v>6</v>
      </c>
      <c r="B3" s="37" t="s">
        <v>7</v>
      </c>
      <c r="C3" s="38">
        <v>302</v>
      </c>
    </row>
    <row r="4" spans="1:3" x14ac:dyDescent="0.25">
      <c r="A4" s="35" t="s">
        <v>6</v>
      </c>
      <c r="B4" s="37" t="s">
        <v>7</v>
      </c>
      <c r="C4" s="38" t="s">
        <v>12</v>
      </c>
    </row>
    <row r="5" spans="1:3" x14ac:dyDescent="0.25">
      <c r="A5" s="35" t="s">
        <v>13</v>
      </c>
      <c r="B5" s="37" t="s">
        <v>14</v>
      </c>
      <c r="C5" s="38" t="s">
        <v>15</v>
      </c>
    </row>
    <row r="6" spans="1:3" x14ac:dyDescent="0.25">
      <c r="A6" s="35" t="s">
        <v>13</v>
      </c>
      <c r="B6" s="37" t="s">
        <v>14</v>
      </c>
      <c r="C6" s="38" t="s">
        <v>17</v>
      </c>
    </row>
    <row r="7" spans="1:3" x14ac:dyDescent="0.25">
      <c r="A7" s="35" t="s">
        <v>13</v>
      </c>
      <c r="B7" s="37" t="s">
        <v>14</v>
      </c>
      <c r="C7" s="38">
        <v>481</v>
      </c>
    </row>
    <row r="8" spans="1:3" x14ac:dyDescent="0.25">
      <c r="A8" s="35" t="s">
        <v>20</v>
      </c>
      <c r="B8" s="37" t="s">
        <v>21</v>
      </c>
      <c r="C8" s="38">
        <v>331</v>
      </c>
    </row>
    <row r="9" spans="1:3" x14ac:dyDescent="0.25">
      <c r="A9" s="35" t="s">
        <v>23</v>
      </c>
      <c r="B9" s="37" t="s">
        <v>24</v>
      </c>
      <c r="C9" s="38">
        <v>240</v>
      </c>
    </row>
    <row r="10" spans="1:3" x14ac:dyDescent="0.25">
      <c r="A10" s="35" t="s">
        <v>23</v>
      </c>
      <c r="B10" s="37" t="s">
        <v>24</v>
      </c>
      <c r="C10" s="38">
        <v>498</v>
      </c>
    </row>
    <row r="11" spans="1:3" x14ac:dyDescent="0.25">
      <c r="A11" s="35" t="s">
        <v>23</v>
      </c>
      <c r="B11" s="37" t="s">
        <v>24</v>
      </c>
      <c r="C11" s="38" t="s">
        <v>27</v>
      </c>
    </row>
    <row r="12" spans="1:3" x14ac:dyDescent="0.25">
      <c r="A12" s="35" t="s">
        <v>23</v>
      </c>
      <c r="B12" s="37" t="s">
        <v>24</v>
      </c>
      <c r="C12" s="38" t="s">
        <v>82</v>
      </c>
    </row>
    <row r="13" spans="1:3" x14ac:dyDescent="0.25">
      <c r="A13" s="35" t="s">
        <v>29</v>
      </c>
      <c r="B13" s="37" t="s">
        <v>30</v>
      </c>
      <c r="C13" s="38">
        <v>33</v>
      </c>
    </row>
    <row r="14" spans="1:3" x14ac:dyDescent="0.25">
      <c r="A14" s="35" t="s">
        <v>29</v>
      </c>
      <c r="B14" s="37" t="s">
        <v>30</v>
      </c>
      <c r="C14" s="38">
        <v>114</v>
      </c>
    </row>
    <row r="15" spans="1:3" x14ac:dyDescent="0.25">
      <c r="A15" s="35" t="s">
        <v>29</v>
      </c>
      <c r="B15" s="37" t="s">
        <v>30</v>
      </c>
      <c r="C15" s="38">
        <v>404</v>
      </c>
    </row>
    <row r="16" spans="1:3" x14ac:dyDescent="0.25">
      <c r="A16" s="35" t="s">
        <v>29</v>
      </c>
      <c r="B16" s="37" t="s">
        <v>30</v>
      </c>
      <c r="C16" s="38" t="s">
        <v>32</v>
      </c>
    </row>
    <row r="17" spans="1:3" x14ac:dyDescent="0.25">
      <c r="A17" s="35" t="s">
        <v>34</v>
      </c>
      <c r="B17" s="37" t="s">
        <v>35</v>
      </c>
      <c r="C17" s="38">
        <v>161</v>
      </c>
    </row>
    <row r="18" spans="1:3" x14ac:dyDescent="0.25">
      <c r="A18" s="35" t="s">
        <v>34</v>
      </c>
      <c r="B18" s="37" t="s">
        <v>35</v>
      </c>
      <c r="C18" s="38">
        <v>135</v>
      </c>
    </row>
    <row r="19" spans="1:3" x14ac:dyDescent="0.25">
      <c r="A19" s="35" t="s">
        <v>34</v>
      </c>
      <c r="B19" s="37" t="s">
        <v>35</v>
      </c>
      <c r="C19" s="38" t="s">
        <v>37</v>
      </c>
    </row>
    <row r="20" spans="1:3" x14ac:dyDescent="0.25">
      <c r="A20" s="35" t="s">
        <v>34</v>
      </c>
      <c r="B20" s="37" t="s">
        <v>35</v>
      </c>
      <c r="C20" s="38">
        <v>135</v>
      </c>
    </row>
    <row r="21" spans="1:3" x14ac:dyDescent="0.25">
      <c r="A21" s="35" t="s">
        <v>34</v>
      </c>
      <c r="B21" s="37" t="s">
        <v>35</v>
      </c>
      <c r="C21" s="38">
        <v>292</v>
      </c>
    </row>
    <row r="22" spans="1:3" x14ac:dyDescent="0.25">
      <c r="A22" s="35" t="s">
        <v>40</v>
      </c>
      <c r="B22" s="37" t="s">
        <v>41</v>
      </c>
      <c r="C22" s="38" t="s">
        <v>42</v>
      </c>
    </row>
    <row r="23" spans="1:3" x14ac:dyDescent="0.25">
      <c r="A23" s="35" t="s">
        <v>40</v>
      </c>
      <c r="B23" s="37" t="s">
        <v>41</v>
      </c>
      <c r="C23" s="38" t="s">
        <v>43</v>
      </c>
    </row>
    <row r="24" spans="1:3" x14ac:dyDescent="0.25">
      <c r="A24" s="35" t="s">
        <v>45</v>
      </c>
      <c r="B24" s="37" t="s">
        <v>46</v>
      </c>
      <c r="C24" s="38">
        <v>114</v>
      </c>
    </row>
    <row r="25" spans="1:3" x14ac:dyDescent="0.25">
      <c r="A25" s="35" t="s">
        <v>45</v>
      </c>
      <c r="B25" s="37" t="s">
        <v>46</v>
      </c>
      <c r="C25" s="38" t="s">
        <v>47</v>
      </c>
    </row>
    <row r="26" spans="1:3" x14ac:dyDescent="0.25">
      <c r="A26" s="35" t="s">
        <v>49</v>
      </c>
      <c r="B26" s="37" t="s">
        <v>50</v>
      </c>
      <c r="C26" s="38" t="s">
        <v>51</v>
      </c>
    </row>
    <row r="27" spans="1:3" x14ac:dyDescent="0.25">
      <c r="A27" s="35" t="s">
        <v>49</v>
      </c>
      <c r="B27" s="37" t="s">
        <v>50</v>
      </c>
      <c r="C27" s="38" t="s">
        <v>52</v>
      </c>
    </row>
    <row r="28" spans="1:3" x14ac:dyDescent="0.25">
      <c r="A28" s="35" t="s">
        <v>49</v>
      </c>
      <c r="B28" s="37" t="s">
        <v>50</v>
      </c>
      <c r="C28" s="38" t="s">
        <v>55</v>
      </c>
    </row>
    <row r="29" spans="1:3" x14ac:dyDescent="0.25">
      <c r="A29" s="35" t="s">
        <v>49</v>
      </c>
      <c r="B29" s="37" t="s">
        <v>50</v>
      </c>
      <c r="C29" s="38" t="s">
        <v>57</v>
      </c>
    </row>
    <row r="30" spans="1:3" x14ac:dyDescent="0.25">
      <c r="A30" s="35" t="s">
        <v>49</v>
      </c>
      <c r="B30" s="37" t="s">
        <v>50</v>
      </c>
      <c r="C30" s="38">
        <v>663</v>
      </c>
    </row>
    <row r="31" spans="1:3" x14ac:dyDescent="0.25">
      <c r="A31" s="35" t="s">
        <v>49</v>
      </c>
      <c r="B31" s="37" t="s">
        <v>50</v>
      </c>
      <c r="C31" s="38" t="s">
        <v>57</v>
      </c>
    </row>
    <row r="32" spans="1:3" x14ac:dyDescent="0.25">
      <c r="A32" s="35" t="s">
        <v>49</v>
      </c>
      <c r="B32" s="37" t="s">
        <v>50</v>
      </c>
      <c r="C32" s="38">
        <v>944</v>
      </c>
    </row>
    <row r="33" spans="1:3" x14ac:dyDescent="0.25">
      <c r="A33" s="35" t="s">
        <v>49</v>
      </c>
      <c r="B33" s="37" t="s">
        <v>50</v>
      </c>
      <c r="C33" s="38" t="s">
        <v>62</v>
      </c>
    </row>
    <row r="34" spans="1:3" x14ac:dyDescent="0.25">
      <c r="A34" s="35" t="s">
        <v>63</v>
      </c>
      <c r="B34" s="37" t="s">
        <v>85</v>
      </c>
      <c r="C34" s="38">
        <v>944</v>
      </c>
    </row>
    <row r="35" spans="1:3" x14ac:dyDescent="0.25">
      <c r="A35" s="35" t="s">
        <v>63</v>
      </c>
      <c r="B35" s="37" t="s">
        <v>85</v>
      </c>
      <c r="C35" s="38">
        <v>379</v>
      </c>
    </row>
    <row r="36" spans="1:3" x14ac:dyDescent="0.25">
      <c r="A36" s="35" t="s">
        <v>66</v>
      </c>
      <c r="B36" s="37" t="s">
        <v>41</v>
      </c>
      <c r="C36" s="38" t="s">
        <v>67</v>
      </c>
    </row>
    <row r="37" spans="1:3" x14ac:dyDescent="0.25">
      <c r="A37" s="35" t="s">
        <v>66</v>
      </c>
      <c r="B37" s="37" t="s">
        <v>41</v>
      </c>
      <c r="C37" s="38">
        <v>233</v>
      </c>
    </row>
    <row r="38" spans="1:3" x14ac:dyDescent="0.25">
      <c r="A38" s="35" t="s">
        <v>66</v>
      </c>
      <c r="B38" s="37" t="s">
        <v>41</v>
      </c>
      <c r="C38" s="38">
        <v>431</v>
      </c>
    </row>
    <row r="39" spans="1:3" x14ac:dyDescent="0.25">
      <c r="A39" s="35" t="s">
        <v>66</v>
      </c>
      <c r="B39" s="37" t="s">
        <v>41</v>
      </c>
      <c r="C39" s="38" t="s">
        <v>70</v>
      </c>
    </row>
    <row r="40" spans="1:3" x14ac:dyDescent="0.25">
      <c r="A40" s="35" t="s">
        <v>71</v>
      </c>
      <c r="B40" s="37" t="s">
        <v>72</v>
      </c>
      <c r="C40" s="38" t="s">
        <v>73</v>
      </c>
    </row>
    <row r="41" spans="1:3" x14ac:dyDescent="0.25">
      <c r="A41" s="35" t="s">
        <v>71</v>
      </c>
      <c r="B41" s="37" t="s">
        <v>72</v>
      </c>
      <c r="C41" s="38" t="s">
        <v>75</v>
      </c>
    </row>
    <row r="42" spans="1:3" x14ac:dyDescent="0.25">
      <c r="A42" s="35" t="s">
        <v>71</v>
      </c>
      <c r="B42" s="37" t="s">
        <v>72</v>
      </c>
      <c r="C42" s="38" t="s">
        <v>76</v>
      </c>
    </row>
    <row r="43" spans="1:3" x14ac:dyDescent="0.25">
      <c r="A43" s="35" t="s">
        <v>71</v>
      </c>
      <c r="B43" s="37" t="s">
        <v>72</v>
      </c>
      <c r="C43" s="38" t="s">
        <v>78</v>
      </c>
    </row>
    <row r="44" spans="1:3" x14ac:dyDescent="0.25">
      <c r="A44" s="35" t="s">
        <v>71</v>
      </c>
      <c r="B44" s="37" t="s">
        <v>72</v>
      </c>
      <c r="C44" s="3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Grala</dc:creator>
  <cp:lastModifiedBy>Magdalena Grala</cp:lastModifiedBy>
  <dcterms:created xsi:type="dcterms:W3CDTF">2024-06-06T08:11:29Z</dcterms:created>
  <dcterms:modified xsi:type="dcterms:W3CDTF">2024-07-03T07:34:31Z</dcterms:modified>
</cp:coreProperties>
</file>