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ro\Desktop\Baza konkurenyjności\nasze\"/>
    </mc:Choice>
  </mc:AlternateContent>
  <xr:revisionPtr revIDLastSave="0" documentId="13_ncr:1_{3711A337-0040-45DF-B21A-87C8140BF5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ce remontowe sali" sheetId="2" r:id="rId1"/>
    <sheet name="Fotowoltaika" sheetId="4" r:id="rId2"/>
  </sheets>
  <calcPr calcId="191029"/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<sst xmlns="http://schemas.openxmlformats.org/spreadsheetml/2006/main" count="89" uniqueCount="78">
  <si>
    <r>
      <rPr>
        <b/>
        <sz val="8"/>
        <rFont val="Arial"/>
        <family val="2"/>
      </rPr>
      <t>Lp.</t>
    </r>
  </si>
  <si>
    <r>
      <rPr>
        <b/>
        <sz val="8"/>
        <rFont val="Arial"/>
        <family val="2"/>
      </rPr>
      <t>Opis</t>
    </r>
  </si>
  <si>
    <r>
      <rPr>
        <b/>
        <sz val="8"/>
        <rFont val="Arial"/>
        <family val="2"/>
      </rPr>
      <t>Jedn. miary</t>
    </r>
  </si>
  <si>
    <r>
      <rPr>
        <b/>
        <sz val="8"/>
        <rFont val="Arial"/>
        <family val="2"/>
      </rPr>
      <t>Ilość</t>
    </r>
  </si>
  <si>
    <r>
      <rPr>
        <b/>
        <sz val="8"/>
        <rFont val="Arial"/>
        <family val="2"/>
      </rPr>
      <t>Cena zł</t>
    </r>
  </si>
  <si>
    <r>
      <rPr>
        <b/>
        <sz val="8"/>
        <rFont val="Arial"/>
        <family val="2"/>
      </rPr>
      <t xml:space="preserve">Wartość zł
</t>
    </r>
    <r>
      <rPr>
        <b/>
        <sz val="8"/>
        <rFont val="Arial"/>
        <family val="2"/>
      </rPr>
      <t>(5 x 6)</t>
    </r>
  </si>
  <si>
    <r>
      <rPr>
        <sz val="8"/>
        <rFont val="Arial"/>
        <family val="2"/>
      </rPr>
      <t>m</t>
    </r>
    <r>
      <rPr>
        <sz val="6"/>
        <rFont val="Arial"/>
        <family val="2"/>
      </rPr>
      <t>2</t>
    </r>
  </si>
  <si>
    <t xml:space="preserve">Słownie: </t>
  </si>
  <si>
    <t>m3</t>
  </si>
  <si>
    <t>FOTOWOLTAIKA</t>
  </si>
  <si>
    <t>ilość</t>
  </si>
  <si>
    <t>jm</t>
  </si>
  <si>
    <t>łączna cena netto</t>
  </si>
  <si>
    <t>Wymagania:</t>
  </si>
  <si>
    <r>
      <t>b)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</rPr>
      <t xml:space="preserve">Zamówienie obejmuje: Komplet instalacji, inwertery, wraz z montazem, okablowaniem, niezbędnymi pracami  przygotowawczymi, przygotowaniem dokumentacji i przeprowadzeniem formalności związanych z odbiorem energi z Energa SA, z pełną dokumentacją. Wraz z odbiorem straży pożarnej. </t>
    </r>
  </si>
  <si>
    <r>
      <t>c)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</rPr>
      <t>Zamówienie obejmuje wykonanie ekspertyzy statyki oraz nośności dachu.  </t>
    </r>
  </si>
  <si>
    <r>
      <t>d)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</rPr>
      <t>Konstrukcja będzie pokryta  powłoką magnelisową, która dodatkowo zabezpiecza przed korodowaniem, dodatkowo będzie stabilizowana na UV (zabezpiecza przed niekorzystnym wpływem promieni słonecznych).</t>
    </r>
  </si>
  <si>
    <r>
      <t>e)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</rPr>
      <t>Instalacja zostanie wykonana w ramach nieinwazyjnego systemu montażu w oparciu o system flat-fix lub równoważnym</t>
    </r>
  </si>
  <si>
    <r>
      <t>f)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Calibri"/>
        <family val="2"/>
      </rPr>
      <t>Instalacja będzie wyposażona w autonomiczny system prewencji pożarowej z aktywowanym termicznie środkiem gaśniczym (tzw. taśmy samogaszące). System prewencji pożarowej musi posiadać certyfikat zgodności wydany przez Centrum Naukowo-Badawcze Ochrony Przeciwpożarowej potwierdzający spełnienie wymogów specyfikacji technicznej: WBP/11/CNBOP-PIB; 2019 lub równoważny cerrytyfikat dotyczący równoważnej normy. Wykonawca ma obowiązek dołączenia do oferty ww. certyfikatu.</t>
    </r>
  </si>
  <si>
    <r>
      <t>a)</t>
    </r>
    <r>
      <rPr>
        <sz val="7"/>
        <color rgb="FF000000"/>
        <rFont val="Times New Roman"/>
        <family val="1"/>
      </rPr>
      <t xml:space="preserve">     </t>
    </r>
    <r>
      <rPr>
        <sz val="11"/>
        <color rgb="FF000000"/>
        <rFont val="Calibri"/>
        <family val="2"/>
      </rPr>
      <t xml:space="preserve">Instalacja fotowoltaiczna o mocy 23,22 kw na dachu pod skosem, krytym blachodachówką. </t>
    </r>
  </si>
  <si>
    <t>Moduły fotowoltaiczne</t>
  </si>
  <si>
    <t>Falowniki</t>
  </si>
  <si>
    <t>Złącza do kabla PV</t>
  </si>
  <si>
    <t>Przewody elektryczne PV</t>
  </si>
  <si>
    <t>Szyny wyrównwcze  potencjału</t>
  </si>
  <si>
    <t>Elementy wzmacniające</t>
  </si>
  <si>
    <t>Elementy uziemiające</t>
  </si>
  <si>
    <t>Optymalizator mocy</t>
  </si>
  <si>
    <t xml:space="preserve">Konstrukcje montażowe </t>
  </si>
  <si>
    <t>Podstawy bezpiecznika fotowoltaika</t>
  </si>
  <si>
    <t>Wkładki bezpiecznikowe</t>
  </si>
  <si>
    <t>Ograniczniki napięć AC/DC</t>
  </si>
  <si>
    <t>Obudowy instalacyjne</t>
  </si>
  <si>
    <t>Włączniki naprądowe AC/DC</t>
  </si>
  <si>
    <t>Wyłączniki różnicowoprądowe AC</t>
  </si>
  <si>
    <t xml:space="preserve">Łączna suma brutto </t>
  </si>
  <si>
    <t xml:space="preserve">VAT (wartość …... % ) </t>
  </si>
  <si>
    <t>Suma</t>
  </si>
  <si>
    <t>Rozebranie płytek podłogowych</t>
  </si>
  <si>
    <t xml:space="preserve">Wywiezienie gruzu spruzmowanego / robocizna / kontene / opłata za utylizację kontenetra odpadów z rozbiórki </t>
  </si>
  <si>
    <t>Gruntowanie podłoży preparatami CERESIT CT 17" i "ATLAS UNI GRUNT" powierzechnie poziome / robocizna / preparat gruntujący / wyciąg - środek transportowy</t>
  </si>
  <si>
    <t>Usunięcie z budynku gruzu</t>
  </si>
  <si>
    <t>m</t>
  </si>
  <si>
    <t xml:space="preserve">Warstwy wyrównujące i wygładzające z zaprawy samopoziomującej gr. 5 mm wykonywane w pomieszczeniach o pow. Ponad 8m2 obmiar 136,5m2 / Robocizna / Materiały pomocnicze </t>
  </si>
  <si>
    <t>Demontaż starego okapu z pomieszczenia / robocizna</t>
  </si>
  <si>
    <t>szt</t>
  </si>
  <si>
    <t>Gruntowanie podłoży preparatami CERESIT CT 17" i "ATLAS UNI GRUNT" powierzechnie pionowe/ robocizna / preparat gruntujący / wyciąg - środek transportowy</t>
  </si>
  <si>
    <t>m2</t>
  </si>
  <si>
    <t>Zabezpieczenie stolarki folią / robocizna / folia polietylenowa szeroka / taśma / materiały pomocnicze /  środek transportowy</t>
  </si>
  <si>
    <t xml:space="preserve">m2 </t>
  </si>
  <si>
    <t xml:space="preserve">Wewnętrzne gładzie gipsowe dwuwarstwowe na ścianach / robozina / gips szpachlowy / gips budowlany / narożniki stalowe ze stali kątowej / woda / materiały pomocnicze / wyciąg / środek transportowy </t>
  </si>
  <si>
    <t xml:space="preserve">Wewnętrzne gładzie gipsowe dwuwarstwowe na sufitach / robozina / gips szpachlowy / gips budowlany / narożniki stalowe ze stali kątowej / woda / materiały pomocnicze / wyciąg / środek transportowy </t>
  </si>
  <si>
    <t xml:space="preserve">Gruntowanie podłoży preparatem gruntującym / robozina / wyciąg (powierzchnie poziome + sufit) </t>
  </si>
  <si>
    <t xml:space="preserve">Dwukrotne malowanie farbami powierzchni wewnętrznych - tynków gładkich / FARBA FLUGGER / robocizna / farba / materiały pomocnicze / środek transportowy  </t>
  </si>
  <si>
    <t xml:space="preserve">Demontaż i ponowny montaż krokwi przy suficie o wymiarach 11cmx14 cm o długości 585 cm w barwie zbliżonej do posadzki z gresu szkliwionego / elementy drewniane - wykończeniowe - sztukataria ozdobna </t>
  </si>
  <si>
    <t xml:space="preserve">Podatek VAT   </t>
  </si>
  <si>
    <t xml:space="preserve">Wartość kosztorysowa robót bez podatku VAT    </t>
  </si>
  <si>
    <t xml:space="preserve">Ogółem wartość kosztorysowa robót   </t>
  </si>
  <si>
    <t>Rzobiórka starej zabudowy meblowej wraz z demontażem blatów kamiennych / robocizna</t>
  </si>
  <si>
    <t>Położenie posadzki płytkowej z kamieni sztucznych - gres szkliwiony ; płtyki 60x15 cm układane na klej metodą kombinowaną, antypoślizgowe DIN1130, odporność na zużycie - znaczne natężenie ruchu (4/5 wg normy PEI) / robocizna / płytki z kamieni sztucznych / zaprawa klejąca / zaprawa spoinująca / materiały pomocnicze / wyciąg / środek transportowy</t>
  </si>
  <si>
    <t>Montaż cokolików płytkowych z kamieni sztucznych / robocizna / płytki z kamieni sztucznych / zaprawa klejąca / zaprawa spoinująca / materiały pomocnicze / wyciąg / środek transportu</t>
  </si>
  <si>
    <t>Demontaż i ponowny montaż z podłączeniem na gotowym podłożu opraw oświetleniowych / robocizna (zdemontowane na czas malowania)</t>
  </si>
  <si>
    <t xml:space="preserve">Zamurowanie pustej wnęki okiennej (wymiary 178 cm x 140 cm x głębokość 12 cm) </t>
  </si>
  <si>
    <t xml:space="preserve">kontener </t>
  </si>
  <si>
    <t>kpl</t>
  </si>
  <si>
    <t xml:space="preserve">REMONT SALI RESTAURACYJNEJ </t>
  </si>
  <si>
    <t>1 d.1</t>
  </si>
  <si>
    <t>2 d.2</t>
  </si>
  <si>
    <t>3 d.1</t>
  </si>
  <si>
    <t>3 d.161</t>
  </si>
  <si>
    <t>4 d.13</t>
  </si>
  <si>
    <t>4 d.10</t>
  </si>
  <si>
    <t>5 d.1</t>
  </si>
  <si>
    <t>6 d.1</t>
  </si>
  <si>
    <t>7 d.1</t>
  </si>
  <si>
    <t>7 d.p</t>
  </si>
  <si>
    <t>wierzchnie t.robozin</t>
  </si>
  <si>
    <t>8 d.1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</si>
</sst>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"/>
  </numFmts>
  <fonts count="17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1"/>
      <name val="Arial"/>
      <family val="2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7"/>
      <color rgb="FF000000"/>
      <name val="Times New Roman"/>
      <family val="1"/>
    </font>
    <font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7">
    <xf numFmtId="0" fontId="0" fillId="0" borderId="0" xfId="0" applyAlignment="1">
      <alignment horizontal="left" vertical="top"/>
    </xf>
    <xf numFmtId="0" fontId="0" fillId="0" borderId="0" xfId="0" applyAlignment="1">
      <alignment vertical="center" wrapText="1"/>
    </xf>
    <xf numFmtId="0" fontId="10" fillId="0" borderId="0" xfId="1" applyAlignment="1">
      <alignment horizontal="left" vertical="top"/>
    </xf>
    <xf numFmtId="0" fontId="10" fillId="0" borderId="0" xfId="1" applyAlignment="1">
      <alignment horizontal="left" vertical="center" wrapText="1"/>
    </xf>
    <xf numFmtId="2" fontId="3" fillId="0" borderId="1" xfId="1" applyNumberFormat="1" applyFont="1" applyBorder="1" applyAlignment="1">
      <alignment horizontal="right" vertical="top" shrinkToFit="1"/>
    </xf>
    <xf numFmtId="164" fontId="3" fillId="0" borderId="1" xfId="1" applyNumberFormat="1" applyFont="1" applyBorder="1" applyAlignment="1">
      <alignment horizontal="right" vertical="top" shrinkToFit="1"/>
    </xf>
    <xf numFmtId="0" fontId="10" fillId="0" borderId="1" xfId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1" fontId="2" fillId="0" borderId="1" xfId="1" applyNumberFormat="1" applyFont="1" applyBorder="1" applyAlignment="1">
      <alignment horizontal="center" vertical="top" shrinkToFit="1"/>
    </xf>
    <xf numFmtId="0" fontId="10" fillId="0" borderId="0" xfId="1" applyAlignment="1">
      <alignment horizontal="left" wrapText="1"/>
    </xf>
    <xf numFmtId="0" fontId="10" fillId="0" borderId="0" xfId="1" applyAlignment="1">
      <alignment horizontal="left" vertical="top" wrapText="1"/>
    </xf>
    <xf numFmtId="1" fontId="3" fillId="0" borderId="1" xfId="1" applyNumberFormat="1" applyFont="1" applyBorder="1" applyAlignment="1">
      <alignment horizontal="right" vertical="top" shrinkToFit="1"/>
    </xf>
    <xf numFmtId="0" fontId="9" fillId="0" borderId="1" xfId="1" applyFont="1" applyBorder="1" applyAlignment="1">
      <alignment horizontal="right"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9" xfId="1" applyFont="1" applyBorder="1" applyAlignment="1">
      <alignment horizontal="center" vertical="top" wrapText="1"/>
    </xf>
    <xf numFmtId="0" fontId="1" fillId="0" borderId="9" xfId="1" applyFont="1" applyBorder="1" applyAlignment="1">
      <alignment horizontal="left" vertical="top" wrapText="1"/>
    </xf>
    <xf numFmtId="0" fontId="1" fillId="0" borderId="9" xfId="1" applyFont="1" applyBorder="1" applyAlignment="1">
      <alignment horizontal="left" vertical="top" wrapText="1" indent="2"/>
    </xf>
    <xf numFmtId="1" fontId="2" fillId="0" borderId="10" xfId="1" applyNumberFormat="1" applyFont="1" applyBorder="1" applyAlignment="1">
      <alignment horizontal="right" vertical="top" shrinkToFit="1"/>
    </xf>
    <xf numFmtId="0" fontId="1" fillId="0" borderId="8" xfId="1" applyFont="1" applyBorder="1" applyAlignment="1">
      <alignment horizontal="left" vertical="top" wrapText="1"/>
    </xf>
    <xf numFmtId="1" fontId="2" fillId="0" borderId="10" xfId="1" applyNumberFormat="1" applyFont="1" applyBorder="1" applyAlignment="1">
      <alignment horizontal="left" vertical="top" indent="1" shrinkToFit="1"/>
    </xf>
    <xf numFmtId="0" fontId="1" fillId="0" borderId="10" xfId="1" applyFont="1" applyBorder="1" applyAlignment="1">
      <alignment horizontal="right" vertical="top" wrapText="1"/>
    </xf>
    <xf numFmtId="0" fontId="5" fillId="0" borderId="10" xfId="1" applyFont="1" applyBorder="1" applyAlignment="1">
      <alignment horizontal="right" vertical="top" wrapText="1"/>
    </xf>
    <xf numFmtId="165" fontId="13" fillId="0" borderId="10" xfId="1" applyNumberFormat="1" applyFont="1" applyBorder="1" applyAlignment="1">
      <alignment horizontal="right" vertical="top" shrinkToFit="1"/>
    </xf>
    <xf numFmtId="4" fontId="10" fillId="0" borderId="14" xfId="1" applyNumberFormat="1" applyBorder="1" applyAlignment="1">
      <alignment horizontal="center" vertical="top" wrapText="1"/>
    </xf>
    <xf numFmtId="4" fontId="6" fillId="0" borderId="11" xfId="1" applyNumberFormat="1" applyFont="1" applyBorder="1" applyAlignment="1">
      <alignment horizontal="right" vertical="top" wrapText="1"/>
    </xf>
    <xf numFmtId="4" fontId="4" fillId="0" borderId="11" xfId="1" applyNumberFormat="1" applyFont="1" applyBorder="1" applyAlignment="1">
      <alignment horizontal="right" vertical="top" shrinkToFit="1"/>
    </xf>
    <xf numFmtId="4" fontId="0" fillId="0" borderId="16" xfId="0" applyNumberFormat="1" applyBorder="1" applyAlignment="1">
      <alignment vertical="top" wrapText="1"/>
    </xf>
    <xf numFmtId="4" fontId="0" fillId="0" borderId="17" xfId="0" applyNumberFormat="1" applyBorder="1" applyAlignment="1">
      <alignment vertical="top" wrapText="1"/>
    </xf>
    <xf numFmtId="4" fontId="0" fillId="0" borderId="18" xfId="0" applyNumberFormat="1" applyBorder="1" applyAlignment="1">
      <alignment vertical="top" wrapText="1"/>
    </xf>
    <xf numFmtId="4" fontId="10" fillId="0" borderId="0" xfId="1" applyNumberFormat="1" applyAlignment="1">
      <alignment horizontal="left" vertical="top"/>
    </xf>
    <xf numFmtId="0" fontId="7" fillId="2" borderId="0" xfId="0" applyFont="1" applyFill="1" applyAlignment="1">
      <alignment vertical="top" wrapText="1"/>
    </xf>
    <xf numFmtId="4" fontId="7" fillId="2" borderId="0" xfId="0" applyNumberFormat="1" applyFont="1" applyFill="1" applyAlignment="1">
      <alignment vertical="top" wrapText="1"/>
    </xf>
    <xf numFmtId="0" fontId="12" fillId="0" borderId="0" xfId="1" applyFont="1" applyAlignment="1">
      <alignment vertical="top" wrapText="1"/>
    </xf>
    <xf numFmtId="3" fontId="2" fillId="0" borderId="11" xfId="1" applyNumberFormat="1" applyFont="1" applyBorder="1" applyAlignment="1">
      <alignment horizontal="center" vertical="top" shrinkToFit="1"/>
    </xf>
    <xf numFmtId="0" fontId="0" fillId="0" borderId="20" xfId="0" applyBorder="1"/>
    <xf numFmtId="0" fontId="10" fillId="0" borderId="0" xfId="0" applyFont="1" applyAlignment="1">
      <alignment horizontal="left" vertical="top"/>
    </xf>
    <xf numFmtId="0" fontId="1" fillId="0" borderId="12" xfId="1" applyFont="1" applyBorder="1" applyAlignment="1">
      <alignment horizontal="left" vertical="top" wrapText="1"/>
    </xf>
    <xf numFmtId="0" fontId="1" fillId="0" borderId="4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left" vertical="top" wrapText="1"/>
    </xf>
    <xf numFmtId="0" fontId="1" fillId="0" borderId="2" xfId="1" applyFont="1" applyBorder="1" applyAlignment="1">
      <alignment horizontal="left" vertical="top" wrapText="1"/>
    </xf>
    <xf numFmtId="0" fontId="1" fillId="0" borderId="15" xfId="1" applyFont="1" applyBorder="1" applyAlignment="1">
      <alignment horizontal="left" vertical="top" wrapText="1"/>
    </xf>
    <xf numFmtId="0" fontId="12" fillId="0" borderId="19" xfId="1" applyFont="1" applyBorder="1" applyAlignment="1">
      <alignment horizontal="left" vertical="top" wrapText="1"/>
    </xf>
    <xf numFmtId="0" fontId="12" fillId="2" borderId="19" xfId="1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0" fillId="3" borderId="20" xfId="0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Border="1"/>
    <xf numFmtId="0" fontId="0" fillId="0" borderId="21" xfId="0" applyBorder="1"/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21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0" borderId="23" xfId="0" applyBorder="1" applyAlignment="1">
      <alignment horizontal="right" vertical="top"/>
    </xf>
    <xf numFmtId="0" fontId="16" fillId="0" borderId="1" xfId="1" applyFont="1" applyBorder="1" applyAlignment="1">
      <alignment horizontal="right" vertical="top" wrapText="1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24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top"/>
    </xf>
    <xf numFmtId="0" fontId="1" fillId="0" borderId="13" xfId="0" applyFont="1" applyBorder="1" applyAlignment="1">
      <alignment horizontal="right" vertical="top"/>
    </xf>
    <xf numFmtId="0" fontId="1" fillId="0" borderId="27" xfId="0" applyFont="1" applyBorder="1" applyAlignment="1">
      <alignment horizontal="right" vertical="top"/>
    </xf>
  </cellXfs>
  <cellStyles count="2">
    <cellStyle name="Normalny" xfId="0" builtinId="0"/>
    <cellStyle name="Normalny 2" xfId="1" xr:uid="{7CD93C7C-5CD2-FF4A-97E3-8403F77C0C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F7D38-77DC-E143-A61E-62524D7A35A1}">
  <dimension ref="A1:K29"/>
  <sheetViews>
    <sheetView tabSelected="1" zoomScaleNormal="100" workbookViewId="0">
      <selection activeCell="A13" sqref="A13"/>
    </sheetView>
  </sheetViews>
  <sheetFormatPr defaultColWidth="9" defaultRowHeight="12.75" x14ac:dyDescent="0.2"/>
  <cols>
    <col min="1" max="1" width="4.6640625" style="2" customWidth="1"/>
    <col min="2" max="2" width="46.6640625" style="2" customWidth="1"/>
    <col min="3" max="3" width="12.6640625" style="2" customWidth="1"/>
    <col min="4" max="4" width="11.6640625" style="2" customWidth="1"/>
    <col min="5" max="5" width="17" style="2" customWidth="1"/>
    <col min="6" max="6" width="24.1640625" style="31" customWidth="1"/>
    <col min="7" max="7" width="8" style="2" customWidth="1"/>
    <col min="8" max="16384" width="9" style="2"/>
  </cols>
  <sheetData>
    <row r="1" spans="1:7" ht="28.5" customHeight="1" x14ac:dyDescent="0.2">
      <c r="A1" s="20" t="s">
        <v>0</v>
      </c>
      <c r="B1" s="16" t="s">
        <v>1</v>
      </c>
      <c r="C1" s="17" t="s">
        <v>2</v>
      </c>
      <c r="D1" s="18" t="s">
        <v>3</v>
      </c>
      <c r="E1" s="18" t="s">
        <v>4</v>
      </c>
      <c r="F1" s="25" t="s">
        <v>5</v>
      </c>
      <c r="G1" s="3"/>
    </row>
    <row r="2" spans="1:7" ht="12.95" customHeight="1" x14ac:dyDescent="0.2">
      <c r="A2" s="21">
        <v>1</v>
      </c>
      <c r="B2" s="8">
        <v>2</v>
      </c>
      <c r="C2" s="8">
        <v>3</v>
      </c>
      <c r="D2" s="8">
        <v>4</v>
      </c>
      <c r="E2" s="8">
        <v>5</v>
      </c>
      <c r="F2" s="35">
        <v>6</v>
      </c>
      <c r="G2" s="9"/>
    </row>
    <row r="3" spans="1:7" ht="15" customHeight="1" x14ac:dyDescent="0.2">
      <c r="A3" s="19"/>
      <c r="B3" s="41"/>
      <c r="C3" s="39"/>
      <c r="D3" s="39"/>
      <c r="E3" s="39"/>
      <c r="F3" s="42"/>
      <c r="G3" s="9"/>
    </row>
    <row r="4" spans="1:7" ht="14.1" customHeight="1" x14ac:dyDescent="0.2">
      <c r="A4" s="22"/>
      <c r="B4" s="41" t="s">
        <v>65</v>
      </c>
      <c r="C4" s="39"/>
      <c r="D4" s="39"/>
      <c r="E4" s="39"/>
      <c r="F4" s="42"/>
      <c r="G4" s="9"/>
    </row>
    <row r="5" spans="1:7" ht="38.1" customHeight="1" x14ac:dyDescent="0.2">
      <c r="A5" s="23" t="s">
        <v>66</v>
      </c>
      <c r="B5" s="7" t="s">
        <v>38</v>
      </c>
      <c r="C5" s="6" t="s">
        <v>6</v>
      </c>
      <c r="D5" s="5">
        <v>136.5</v>
      </c>
      <c r="E5" s="4"/>
      <c r="F5" s="26"/>
      <c r="G5" s="10"/>
    </row>
    <row r="6" spans="1:7" ht="22.5" x14ac:dyDescent="0.2">
      <c r="A6" s="23" t="s">
        <v>67</v>
      </c>
      <c r="B6" s="7" t="s">
        <v>41</v>
      </c>
      <c r="C6" s="7" t="s">
        <v>8</v>
      </c>
      <c r="D6" s="5">
        <v>2.048</v>
      </c>
      <c r="E6" s="4"/>
      <c r="F6" s="27"/>
      <c r="G6" s="3"/>
    </row>
    <row r="7" spans="1:7" ht="38.1" customHeight="1" x14ac:dyDescent="0.2">
      <c r="A7" s="23" t="s">
        <v>68</v>
      </c>
      <c r="B7" s="7" t="s">
        <v>39</v>
      </c>
      <c r="C7" s="7" t="s">
        <v>63</v>
      </c>
      <c r="D7" s="5">
        <v>1</v>
      </c>
      <c r="E7" s="4"/>
      <c r="F7" s="26"/>
      <c r="G7" s="10"/>
    </row>
    <row r="8" spans="1:7" ht="37.5" customHeight="1" x14ac:dyDescent="0.2">
      <c r="A8" s="23" t="s">
        <v>70</v>
      </c>
      <c r="B8" s="7" t="s">
        <v>40</v>
      </c>
      <c r="C8" s="6" t="s">
        <v>6</v>
      </c>
      <c r="D8" s="5">
        <v>136.5</v>
      </c>
      <c r="E8" s="4"/>
      <c r="F8" s="27"/>
      <c r="G8" s="3"/>
    </row>
    <row r="9" spans="1:7" ht="48.75" customHeight="1" x14ac:dyDescent="0.2">
      <c r="A9" s="23" t="s">
        <v>72</v>
      </c>
      <c r="B9" s="7" t="s">
        <v>43</v>
      </c>
      <c r="C9" s="7" t="s">
        <v>47</v>
      </c>
      <c r="D9" s="5">
        <v>136.5</v>
      </c>
      <c r="E9" s="4"/>
      <c r="F9" s="27"/>
      <c r="G9" s="10"/>
    </row>
    <row r="10" spans="1:7" ht="48.75" customHeight="1" x14ac:dyDescent="0.2">
      <c r="A10" s="23" t="s">
        <v>73</v>
      </c>
      <c r="B10" s="7" t="s">
        <v>58</v>
      </c>
      <c r="C10" s="7" t="s">
        <v>47</v>
      </c>
      <c r="D10" s="5">
        <v>8.5489999999999995</v>
      </c>
      <c r="E10" s="4"/>
      <c r="F10" s="27"/>
      <c r="G10" s="10"/>
    </row>
    <row r="11" spans="1:7" ht="48.75" customHeight="1" x14ac:dyDescent="0.2">
      <c r="A11" s="23" t="s">
        <v>74</v>
      </c>
      <c r="B11" s="7" t="s">
        <v>62</v>
      </c>
      <c r="C11" s="7" t="s">
        <v>45</v>
      </c>
      <c r="D11" s="5">
        <v>1</v>
      </c>
      <c r="E11" s="4"/>
      <c r="F11" s="27"/>
      <c r="G11" s="10"/>
    </row>
    <row r="12" spans="1:7" ht="29.1" customHeight="1" x14ac:dyDescent="0.2">
      <c r="A12" s="23" t="s">
        <v>77</v>
      </c>
      <c r="B12" s="6" t="s">
        <v>44</v>
      </c>
      <c r="C12" s="7" t="s">
        <v>45</v>
      </c>
      <c r="D12" s="12">
        <v>1</v>
      </c>
      <c r="E12" s="4"/>
      <c r="F12" s="26"/>
      <c r="G12" s="3"/>
    </row>
    <row r="13" spans="1:7" ht="69" customHeight="1" x14ac:dyDescent="0.2">
      <c r="A13" s="23" t="s">
        <v>71</v>
      </c>
      <c r="B13" s="6" t="s">
        <v>46</v>
      </c>
      <c r="C13" s="6" t="s">
        <v>6</v>
      </c>
      <c r="D13" s="5">
        <v>108.39</v>
      </c>
      <c r="E13" s="4"/>
      <c r="F13" s="26"/>
      <c r="G13" s="3"/>
    </row>
    <row r="14" spans="1:7" ht="87" customHeight="1" x14ac:dyDescent="0.2">
      <c r="A14" s="23" t="s">
        <v>66</v>
      </c>
      <c r="B14" s="7" t="s">
        <v>59</v>
      </c>
      <c r="C14" s="6" t="s">
        <v>6</v>
      </c>
      <c r="D14" s="57">
        <v>136.5</v>
      </c>
      <c r="E14" s="4"/>
      <c r="F14" s="27"/>
      <c r="G14" s="3"/>
    </row>
    <row r="15" spans="1:7" ht="55.5" customHeight="1" x14ac:dyDescent="0.2">
      <c r="A15" s="23"/>
      <c r="B15" s="7" t="s">
        <v>60</v>
      </c>
      <c r="C15" s="7" t="s">
        <v>42</v>
      </c>
      <c r="D15" s="5">
        <v>156.97499999999999</v>
      </c>
      <c r="E15" s="4"/>
      <c r="F15" s="27"/>
      <c r="G15" s="3"/>
    </row>
    <row r="16" spans="1:7" ht="39.950000000000003" customHeight="1" x14ac:dyDescent="0.2">
      <c r="A16" s="23" t="s">
        <v>75</v>
      </c>
      <c r="B16" s="6" t="s">
        <v>61</v>
      </c>
      <c r="C16" s="7" t="s">
        <v>64</v>
      </c>
      <c r="D16" s="5">
        <v>1</v>
      </c>
      <c r="E16" s="4"/>
      <c r="F16" s="27"/>
      <c r="G16" s="3"/>
    </row>
    <row r="17" spans="1:11" ht="39.75" customHeight="1" x14ac:dyDescent="0.2">
      <c r="A17" s="23" t="s">
        <v>69</v>
      </c>
      <c r="B17" s="7" t="s">
        <v>48</v>
      </c>
      <c r="C17" s="6" t="s">
        <v>6</v>
      </c>
      <c r="D17" s="5">
        <v>161.5</v>
      </c>
      <c r="E17" s="4"/>
      <c r="F17" s="27"/>
      <c r="G17" s="3"/>
    </row>
    <row r="18" spans="1:11" ht="57" customHeight="1" x14ac:dyDescent="0.2">
      <c r="A18" s="23"/>
      <c r="B18" s="7" t="s">
        <v>50</v>
      </c>
      <c r="C18" s="6" t="s">
        <v>49</v>
      </c>
      <c r="D18" s="5">
        <v>108.39</v>
      </c>
      <c r="E18" s="4"/>
      <c r="F18" s="27"/>
      <c r="G18" s="3"/>
    </row>
    <row r="19" spans="1:11" ht="50.25" customHeight="1" x14ac:dyDescent="0.2">
      <c r="A19" s="23"/>
      <c r="B19" s="7" t="s">
        <v>51</v>
      </c>
      <c r="C19" s="6" t="s">
        <v>47</v>
      </c>
      <c r="D19" s="5">
        <v>136.5</v>
      </c>
      <c r="E19" s="4"/>
      <c r="F19" s="27"/>
      <c r="G19" s="3"/>
    </row>
    <row r="20" spans="1:11" ht="50.1" customHeight="1" x14ac:dyDescent="0.2">
      <c r="A20" s="23" t="s">
        <v>76</v>
      </c>
      <c r="B20" s="7" t="s">
        <v>52</v>
      </c>
      <c r="C20" s="7" t="s">
        <v>47</v>
      </c>
      <c r="D20" s="5">
        <v>244.89</v>
      </c>
      <c r="E20" s="4"/>
      <c r="F20" s="27"/>
      <c r="G20" s="10"/>
    </row>
    <row r="21" spans="1:11" ht="50.1" customHeight="1" x14ac:dyDescent="0.2">
      <c r="A21" s="23"/>
      <c r="B21" s="7" t="s">
        <v>53</v>
      </c>
      <c r="C21" s="7" t="s">
        <v>47</v>
      </c>
      <c r="D21" s="5">
        <v>244.89</v>
      </c>
      <c r="E21" s="4"/>
      <c r="F21" s="27"/>
      <c r="G21" s="10"/>
    </row>
    <row r="22" spans="1:11" ht="50.1" customHeight="1" x14ac:dyDescent="0.2">
      <c r="A22" s="23"/>
      <c r="B22" s="7" t="s">
        <v>54</v>
      </c>
      <c r="C22" s="7" t="s">
        <v>45</v>
      </c>
      <c r="D22" s="5">
        <v>10</v>
      </c>
      <c r="E22" s="4"/>
      <c r="F22" s="27"/>
      <c r="G22" s="10"/>
    </row>
    <row r="23" spans="1:11" ht="48.95" customHeight="1" x14ac:dyDescent="0.2">
      <c r="A23" s="24"/>
      <c r="B23" s="7"/>
      <c r="C23" s="6"/>
      <c r="D23" s="11"/>
      <c r="E23" s="4"/>
      <c r="F23" s="27"/>
      <c r="G23" s="10"/>
    </row>
    <row r="24" spans="1:11" ht="15.75" customHeight="1" x14ac:dyDescent="0.2">
      <c r="A24" s="38"/>
      <c r="B24" s="39"/>
      <c r="C24" s="39"/>
      <c r="D24" s="39"/>
      <c r="E24" s="40"/>
      <c r="F24" s="26">
        <f>SUM(F5:F23)</f>
        <v>0</v>
      </c>
      <c r="G24" s="9"/>
    </row>
    <row r="25" spans="1:11" ht="26.1" customHeight="1" x14ac:dyDescent="0.2">
      <c r="A25" s="43"/>
      <c r="B25" s="43"/>
      <c r="C25" s="43"/>
      <c r="D25" s="43"/>
      <c r="E25" s="43"/>
      <c r="F25" s="43"/>
      <c r="G25" s="34"/>
    </row>
    <row r="26" spans="1:11" ht="24" customHeight="1" x14ac:dyDescent="0.2">
      <c r="A26" s="58" t="s">
        <v>56</v>
      </c>
      <c r="B26" s="59"/>
      <c r="C26" s="59"/>
      <c r="D26" s="59"/>
      <c r="E26" s="60"/>
      <c r="F26" s="28"/>
      <c r="G26" s="14"/>
      <c r="H26" s="14"/>
      <c r="I26" s="14"/>
    </row>
    <row r="27" spans="1:11" ht="27" customHeight="1" x14ac:dyDescent="0.2">
      <c r="A27" s="61" t="s">
        <v>55</v>
      </c>
      <c r="B27" s="62"/>
      <c r="C27" s="62"/>
      <c r="D27" s="62"/>
      <c r="E27" s="63"/>
      <c r="F27" s="29"/>
      <c r="G27" s="13"/>
      <c r="H27" s="1"/>
      <c r="I27" s="1"/>
    </row>
    <row r="28" spans="1:11" ht="27.2" customHeight="1" x14ac:dyDescent="0.2">
      <c r="A28" s="64" t="s">
        <v>57</v>
      </c>
      <c r="B28" s="65"/>
      <c r="C28" s="65"/>
      <c r="D28" s="65"/>
      <c r="E28" s="66"/>
      <c r="F28" s="30"/>
      <c r="G28" s="15"/>
      <c r="H28" s="14"/>
      <c r="I28" s="14"/>
    </row>
    <row r="29" spans="1:11" customFormat="1" x14ac:dyDescent="0.2">
      <c r="A29" s="44" t="s">
        <v>7</v>
      </c>
      <c r="B29" s="44"/>
      <c r="C29" s="44"/>
      <c r="D29" s="44"/>
      <c r="E29" s="44"/>
      <c r="F29" s="44"/>
      <c r="G29" s="32"/>
      <c r="H29" s="32"/>
      <c r="I29" s="32"/>
      <c r="J29" s="32"/>
      <c r="K29" s="33"/>
    </row>
  </sheetData>
  <mergeCells count="8">
    <mergeCell ref="A27:E27"/>
    <mergeCell ref="A26:E26"/>
    <mergeCell ref="A28:E28"/>
    <mergeCell ref="A25:F25"/>
    <mergeCell ref="A29:F29"/>
    <mergeCell ref="A24:E24"/>
    <mergeCell ref="B3:F3"/>
    <mergeCell ref="B4:F4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BCBF-D8C9-D641-B778-4FA36AD51DE8}">
  <dimension ref="A1:E30"/>
  <sheetViews>
    <sheetView topLeftCell="A10" zoomScaleNormal="100" workbookViewId="0">
      <selection activeCell="E36" sqref="E36"/>
    </sheetView>
  </sheetViews>
  <sheetFormatPr defaultColWidth="12" defaultRowHeight="12.75" x14ac:dyDescent="0.2"/>
  <cols>
    <col min="1" max="1" width="2.33203125" bestFit="1" customWidth="1"/>
    <col min="2" max="2" width="31.5" customWidth="1"/>
    <col min="3" max="3" width="24.33203125" customWidth="1"/>
    <col min="4" max="4" width="24.1640625" customWidth="1"/>
    <col min="5" max="5" width="22.83203125" customWidth="1"/>
  </cols>
  <sheetData>
    <row r="1" spans="1:5" x14ac:dyDescent="0.2">
      <c r="A1" s="46" t="s">
        <v>9</v>
      </c>
      <c r="B1" s="46"/>
      <c r="C1" s="46"/>
      <c r="D1" s="46"/>
      <c r="E1" s="46"/>
    </row>
    <row r="2" spans="1:5" x14ac:dyDescent="0.2">
      <c r="A2" s="36"/>
      <c r="B2" s="36"/>
      <c r="C2" s="36" t="s">
        <v>10</v>
      </c>
      <c r="D2" s="36" t="s">
        <v>11</v>
      </c>
      <c r="E2" s="36" t="s">
        <v>12</v>
      </c>
    </row>
    <row r="3" spans="1:5" x14ac:dyDescent="0.2">
      <c r="A3" s="36">
        <v>1</v>
      </c>
      <c r="B3" s="36" t="s">
        <v>20</v>
      </c>
      <c r="C3" s="36"/>
      <c r="D3" s="36"/>
      <c r="E3" s="36"/>
    </row>
    <row r="4" spans="1:5" x14ac:dyDescent="0.2">
      <c r="A4" s="36">
        <v>2</v>
      </c>
      <c r="B4" s="36" t="s">
        <v>21</v>
      </c>
      <c r="C4" s="36"/>
      <c r="D4" s="36"/>
      <c r="E4" s="36"/>
    </row>
    <row r="5" spans="1:5" x14ac:dyDescent="0.2">
      <c r="A5" s="36">
        <v>3</v>
      </c>
      <c r="B5" s="36" t="s">
        <v>22</v>
      </c>
      <c r="C5" s="36"/>
      <c r="D5" s="36"/>
      <c r="E5" s="36"/>
    </row>
    <row r="6" spans="1:5" x14ac:dyDescent="0.2">
      <c r="A6" s="36">
        <v>4</v>
      </c>
      <c r="B6" s="36" t="s">
        <v>23</v>
      </c>
      <c r="C6" s="36"/>
      <c r="D6" s="36"/>
      <c r="E6" s="36"/>
    </row>
    <row r="7" spans="1:5" x14ac:dyDescent="0.2">
      <c r="A7" s="36">
        <v>5</v>
      </c>
      <c r="B7" s="36" t="s">
        <v>24</v>
      </c>
      <c r="C7" s="36"/>
      <c r="D7" s="36"/>
      <c r="E7" s="36"/>
    </row>
    <row r="8" spans="1:5" x14ac:dyDescent="0.2">
      <c r="A8" s="36">
        <v>6</v>
      </c>
      <c r="B8" s="36" t="s">
        <v>25</v>
      </c>
      <c r="C8" s="36"/>
      <c r="D8" s="36"/>
      <c r="E8" s="36"/>
    </row>
    <row r="9" spans="1:5" x14ac:dyDescent="0.2">
      <c r="A9" s="36">
        <v>7</v>
      </c>
      <c r="B9" s="36" t="s">
        <v>26</v>
      </c>
      <c r="C9" s="36"/>
      <c r="D9" s="36"/>
      <c r="E9" s="36"/>
    </row>
    <row r="10" spans="1:5" x14ac:dyDescent="0.2">
      <c r="A10" s="36">
        <v>8</v>
      </c>
      <c r="B10" s="36" t="s">
        <v>27</v>
      </c>
      <c r="C10" s="36"/>
      <c r="D10" s="36"/>
      <c r="E10" s="36"/>
    </row>
    <row r="11" spans="1:5" x14ac:dyDescent="0.2">
      <c r="A11" s="36">
        <v>8</v>
      </c>
      <c r="B11" s="36" t="s">
        <v>28</v>
      </c>
      <c r="C11" s="36"/>
      <c r="D11" s="36"/>
      <c r="E11" s="36"/>
    </row>
    <row r="12" spans="1:5" x14ac:dyDescent="0.2">
      <c r="A12" s="36"/>
      <c r="B12" s="36" t="s">
        <v>29</v>
      </c>
      <c r="C12" s="36"/>
      <c r="D12" s="36"/>
      <c r="E12" s="36"/>
    </row>
    <row r="13" spans="1:5" x14ac:dyDescent="0.2">
      <c r="A13" s="36"/>
      <c r="B13" s="36" t="s">
        <v>30</v>
      </c>
      <c r="C13" s="36"/>
      <c r="D13" s="36"/>
      <c r="E13" s="36"/>
    </row>
    <row r="14" spans="1:5" x14ac:dyDescent="0.2">
      <c r="A14" s="36"/>
      <c r="B14" s="36" t="s">
        <v>31</v>
      </c>
      <c r="C14" s="36"/>
      <c r="D14" s="36"/>
      <c r="E14" s="36"/>
    </row>
    <row r="15" spans="1:5" x14ac:dyDescent="0.2">
      <c r="A15" s="36"/>
      <c r="B15" s="36" t="s">
        <v>32</v>
      </c>
      <c r="C15" s="36"/>
      <c r="D15" s="36"/>
      <c r="E15" s="36"/>
    </row>
    <row r="16" spans="1:5" x14ac:dyDescent="0.2">
      <c r="A16" s="36"/>
      <c r="B16" s="36" t="s">
        <v>33</v>
      </c>
      <c r="C16" s="36"/>
      <c r="D16" s="36"/>
      <c r="E16" s="36"/>
    </row>
    <row r="17" spans="1:5" x14ac:dyDescent="0.2">
      <c r="A17" s="36"/>
      <c r="B17" s="36" t="s">
        <v>34</v>
      </c>
      <c r="C17" s="36"/>
      <c r="D17" s="36"/>
      <c r="E17" s="36"/>
    </row>
    <row r="18" spans="1:5" x14ac:dyDescent="0.2">
      <c r="A18" s="36"/>
      <c r="B18" s="36"/>
      <c r="C18" s="36"/>
      <c r="D18" s="36"/>
      <c r="E18" s="36"/>
    </row>
    <row r="19" spans="1:5" x14ac:dyDescent="0.2">
      <c r="A19" s="36"/>
      <c r="B19" s="36"/>
      <c r="C19" s="36"/>
      <c r="D19" s="36"/>
      <c r="E19" s="36"/>
    </row>
    <row r="20" spans="1:5" x14ac:dyDescent="0.2">
      <c r="A20" s="36"/>
      <c r="B20" s="36"/>
      <c r="C20" s="36"/>
      <c r="D20" s="36"/>
      <c r="E20" s="36"/>
    </row>
    <row r="21" spans="1:5" x14ac:dyDescent="0.2">
      <c r="A21" s="49"/>
      <c r="B21" s="51" t="s">
        <v>37</v>
      </c>
      <c r="C21" s="52"/>
      <c r="D21" s="53"/>
      <c r="E21" s="36"/>
    </row>
    <row r="22" spans="1:5" x14ac:dyDescent="0.2">
      <c r="A22" s="48"/>
      <c r="B22" s="51" t="s">
        <v>36</v>
      </c>
      <c r="C22" s="52"/>
      <c r="D22" s="53"/>
      <c r="E22" s="36"/>
    </row>
    <row r="23" spans="1:5" x14ac:dyDescent="0.2">
      <c r="B23" s="54" t="s">
        <v>35</v>
      </c>
      <c r="C23" s="55"/>
      <c r="D23" s="56"/>
      <c r="E23" s="50"/>
    </row>
    <row r="24" spans="1:5" x14ac:dyDescent="0.2">
      <c r="B24" s="37" t="s">
        <v>13</v>
      </c>
    </row>
    <row r="25" spans="1:5" ht="15" x14ac:dyDescent="0.2">
      <c r="B25" s="47" t="s">
        <v>19</v>
      </c>
      <c r="C25" s="47"/>
      <c r="D25" s="47"/>
      <c r="E25" s="47"/>
    </row>
    <row r="26" spans="1:5" ht="75" customHeight="1" x14ac:dyDescent="0.2">
      <c r="B26" s="45" t="s">
        <v>14</v>
      </c>
      <c r="C26" s="45"/>
      <c r="D26" s="45"/>
      <c r="E26" s="45"/>
    </row>
    <row r="27" spans="1:5" ht="44.1" customHeight="1" x14ac:dyDescent="0.2">
      <c r="B27" s="47" t="s">
        <v>15</v>
      </c>
      <c r="C27" s="47"/>
      <c r="D27" s="47"/>
      <c r="E27" s="47"/>
    </row>
    <row r="28" spans="1:5" ht="57.95" customHeight="1" x14ac:dyDescent="0.2">
      <c r="B28" s="45" t="s">
        <v>16</v>
      </c>
      <c r="C28" s="45"/>
      <c r="D28" s="45"/>
      <c r="E28" s="45"/>
    </row>
    <row r="29" spans="1:5" ht="38.1" customHeight="1" x14ac:dyDescent="0.2">
      <c r="B29" s="45" t="s">
        <v>17</v>
      </c>
      <c r="C29" s="45"/>
      <c r="D29" s="45"/>
      <c r="E29" s="45"/>
    </row>
    <row r="30" spans="1:5" ht="86.1" customHeight="1" x14ac:dyDescent="0.2">
      <c r="B30" s="45" t="s">
        <v>18</v>
      </c>
      <c r="C30" s="45"/>
      <c r="D30" s="45"/>
      <c r="E30" s="45"/>
    </row>
  </sheetData>
  <mergeCells count="10">
    <mergeCell ref="B29:E29"/>
    <mergeCell ref="B30:E30"/>
    <mergeCell ref="A1:E1"/>
    <mergeCell ref="B25:E25"/>
    <mergeCell ref="B26:E26"/>
    <mergeCell ref="B27:E27"/>
    <mergeCell ref="B28:E28"/>
    <mergeCell ref="B21:D21"/>
    <mergeCell ref="B22:D22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Prace remontowe sali</vt:lpstr>
      <vt:lpstr>Fotowoltaika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Shevchuk</dc:creator>
  <cp:lastModifiedBy>Hotel Platan</cp:lastModifiedBy>
  <dcterms:created xsi:type="dcterms:W3CDTF">2024-04-15T16:51:20Z</dcterms:created>
  <dcterms:modified xsi:type="dcterms:W3CDTF">2024-06-19T14:17:29Z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2024-04-12T00:00:00Z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2024-04-15T00:00:00Z</vt:filetime>
  </property>
  <property fmtid="{D5CDD505-2E9C-101B-9397-08002B2CF9AE}" pid="5" name="Producer">
    <vt:lpwstr>Microsoft® Word 2019</vt:lpwstr>
  </property>
</Properties>
</file>