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ZAMÓWIENIA ARP\Zamówienia 2024\Zapytania ofertowe\ZW.10.DOK.2024 - Artykuły biurowe 2024\2. Zapytanie ofertowe\"/>
    </mc:Choice>
  </mc:AlternateContent>
  <xr:revisionPtr revIDLastSave="0" documentId="13_ncr:1_{8CF02FC3-F24D-4E2B-8B92-AC337A6C10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 (2)" sheetId="5" r:id="rId1"/>
  </sheets>
  <definedNames>
    <definedName name="_xlnm._FilterDatabase" localSheetId="0" hidden="1">'Arkusz (2)'!$A$3:$J$91</definedName>
  </definedNames>
  <calcPr calcId="181029"/>
</workbook>
</file>

<file path=xl/calcChain.xml><?xml version="1.0" encoding="utf-8"?>
<calcChain xmlns="http://schemas.openxmlformats.org/spreadsheetml/2006/main">
  <c r="A6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</calcChain>
</file>

<file path=xl/sharedStrings.xml><?xml version="1.0" encoding="utf-8"?>
<sst xmlns="http://schemas.openxmlformats.org/spreadsheetml/2006/main" count="368" uniqueCount="200">
  <si>
    <t>Asortyment</t>
  </si>
  <si>
    <t>Jednostka miary</t>
  </si>
  <si>
    <t xml:space="preserve">szt. </t>
  </si>
  <si>
    <t>szt.</t>
  </si>
  <si>
    <t xml:space="preserve">Gumka do ścierania </t>
  </si>
  <si>
    <t>szt</t>
  </si>
  <si>
    <t xml:space="preserve">Segregator  A 4/50 mm   oklejony na zew. i wew. trwałym tworzywem </t>
  </si>
  <si>
    <t>Charakterystyka asortymentu</t>
  </si>
  <si>
    <t xml:space="preserve">Koszulka na dokumenty </t>
  </si>
  <si>
    <t>opak. 100 szt.</t>
  </si>
  <si>
    <t>opak.10 szt.</t>
  </si>
  <si>
    <t xml:space="preserve">Zszywacz </t>
  </si>
  <si>
    <t>opak. 1000 szt.</t>
  </si>
  <si>
    <t xml:space="preserve">Linijka </t>
  </si>
  <si>
    <t xml:space="preserve">Listwy do oprawy dokumentów </t>
  </si>
  <si>
    <t xml:space="preserve">Listwy do oprawy dokumentów  </t>
  </si>
  <si>
    <t xml:space="preserve">Zakreślacz  </t>
  </si>
  <si>
    <t>opak. 50 szt.</t>
  </si>
  <si>
    <t xml:space="preserve">Koperta </t>
  </si>
  <si>
    <t>opak. 25 szt.</t>
  </si>
  <si>
    <t xml:space="preserve">Blok papierowy </t>
  </si>
  <si>
    <t xml:space="preserve">Długopis  </t>
  </si>
  <si>
    <t xml:space="preserve">Długopis </t>
  </si>
  <si>
    <t>Długopis żelowy</t>
  </si>
  <si>
    <t xml:space="preserve">Dyplom </t>
  </si>
  <si>
    <t>opak. 25 arkuszy</t>
  </si>
  <si>
    <t xml:space="preserve">Etykiety samoprzylepne  </t>
  </si>
  <si>
    <t>Klej do papieru</t>
  </si>
  <si>
    <t>opak. po 12 szt.</t>
  </si>
  <si>
    <t xml:space="preserve">Kołonotatnik </t>
  </si>
  <si>
    <t xml:space="preserve">Koperta aktowa  </t>
  </si>
  <si>
    <t xml:space="preserve">Korektor  </t>
  </si>
  <si>
    <t>Kostki papierowe</t>
  </si>
  <si>
    <t xml:space="preserve">Marker flipchart  </t>
  </si>
  <si>
    <t xml:space="preserve">Marker permanentny </t>
  </si>
  <si>
    <t xml:space="preserve">Marker permanentny do CD </t>
  </si>
  <si>
    <t>opak.25 szt.</t>
  </si>
  <si>
    <t xml:space="preserve">Notes samoprzylepny  </t>
  </si>
  <si>
    <t xml:space="preserve">Notes samoprzylepny </t>
  </si>
  <si>
    <t xml:space="preserve">Nożyczki </t>
  </si>
  <si>
    <t xml:space="preserve">Okładki do bindowania tylne  </t>
  </si>
  <si>
    <t xml:space="preserve">Okładki do bindowania przednie </t>
  </si>
  <si>
    <t xml:space="preserve">Ołówek </t>
  </si>
  <si>
    <t>Papier ksero</t>
  </si>
  <si>
    <t xml:space="preserve">Papier ksero  </t>
  </si>
  <si>
    <t>opak.-100 szt.</t>
  </si>
  <si>
    <t xml:space="preserve">Przekładki kartonowe </t>
  </si>
  <si>
    <t>opak.-100szt.</t>
  </si>
  <si>
    <t xml:space="preserve">Spinacze </t>
  </si>
  <si>
    <t xml:space="preserve">Taśma klejąca </t>
  </si>
  <si>
    <t xml:space="preserve">Taśma pakowa </t>
  </si>
  <si>
    <t xml:space="preserve">Teczka z gumką </t>
  </si>
  <si>
    <t xml:space="preserve">Teczka zawieszana  do akt osobowych </t>
  </si>
  <si>
    <t xml:space="preserve">Temperówka </t>
  </si>
  <si>
    <t xml:space="preserve">Zakładki indeksujące </t>
  </si>
  <si>
    <t>Specyfikacja przedmiotu zamówienia</t>
  </si>
  <si>
    <t>Rozszywacz</t>
  </si>
  <si>
    <t>ryza - 
500 ark.</t>
  </si>
  <si>
    <t>ryza - 
250 ark.</t>
  </si>
  <si>
    <t>Dziennik korespondencyjny (podawczy)</t>
  </si>
  <si>
    <t>Dziurkacz</t>
  </si>
  <si>
    <t>opak.
(opak - 100 ark. A4, 21 etykiet na arkuszu)</t>
  </si>
  <si>
    <t xml:space="preserve">Ołówek grafitowy w oprawie z drewna cedrowego, wielokrotnie lakierowany, łatwo się temperujący, bez gumki, o twardościach: B, HB, H </t>
  </si>
  <si>
    <t xml:space="preserve">Klip metalowy </t>
  </si>
  <si>
    <t>Rozmiar 19 mm</t>
  </si>
  <si>
    <t>Rozmiar 25 mm</t>
  </si>
  <si>
    <t>Rozmiar 41 mm</t>
  </si>
  <si>
    <t>Format C-4 (229x324), samoklejąca, kolor biały</t>
  </si>
  <si>
    <t>Format C-5 (162x229), samoklejąca, kolor biały</t>
  </si>
  <si>
    <t xml:space="preserve">Format DL (110x220), okienko lewe/dół, samoklejąca, kolor biały </t>
  </si>
  <si>
    <t xml:space="preserve">Format DL (110x220), okienko prawe/dół, samoklejąca, kolor biały </t>
  </si>
  <si>
    <t>Format DL (110x220), samoklejąca, kolor biały</t>
  </si>
  <si>
    <t xml:space="preserve">Format B-4 (255x390x40), z rozszerzanymi bokami i dnem, samoklejąca, kolor biały </t>
  </si>
  <si>
    <t>Koszulki na katalogi</t>
  </si>
  <si>
    <t xml:space="preserve">Grzbiet wsuwany, do formatu A4, grubości 3 mm (do 30 kartek), różne kolory w tym czarny </t>
  </si>
  <si>
    <t xml:space="preserve">Grzbiet wsuwany, do formatu A4, grubości 4 mm (do 40 kartek), różne kolory w tym czarny </t>
  </si>
  <si>
    <t xml:space="preserve">Grzbiet wsuwany, do formatu A4, grubości 6 mm (do 60 kartek), różne kolory w tym czarny </t>
  </si>
  <si>
    <t xml:space="preserve">Grzbiet wsuwany, do formatu A4, grubości 9 mm (do 80 kartek), różne kolory w tym czarny </t>
  </si>
  <si>
    <t>Marker do arkuszy prezentacyjnych, okrągła końcówka, tusz nieprzesiąkający na drugą stronę kartki, szerokość linii: 1,5 - 4 mm, różne kolory</t>
  </si>
  <si>
    <t>Wąsy do skoroszytów, wykonane z polipropylenu, z metalową blaszką, różne kolory</t>
  </si>
  <si>
    <t xml:space="preserve">Wymiar 102x76 mm, z klejem umożliwiającym wielokrotne przyklejanie i odklejanie pojedynczej karteczki, kolor żółty, 100 karteczek, gramatura min. 70 g/m2 </t>
  </si>
  <si>
    <t>Wymiar 38x51 mm, kolor żółty, z klejem umożliwiającym wielokrotne przyklejanie i odklejanie pojedynczej karteczki, 100 karteczek, gramatura min. 70 g/m2</t>
  </si>
  <si>
    <t>Wymiar 51x76 mm, kolor żółty, z klejem umożliwiającym wielokrotne przyklejanie i odklejanie pojedynczej karteczki, 100 karteczek, gramatura min. 70 g/m2</t>
  </si>
  <si>
    <t>Okładka tylna, format A4, karton, grubość min. 250g/m2, różne kolory w tym czarny, granatowy</t>
  </si>
  <si>
    <t>Okładka przednia, format A4, folia przezroczysta, grubość min. 200 mikr.</t>
  </si>
  <si>
    <t xml:space="preserve">Rozszywacz do rozginania i usuwania zagiętych zszywek z plików papieru, wykonany z plastiku i metalu, zawierający mechanizm, który blokuje ostrza </t>
  </si>
  <si>
    <t>Skoroszyt  plastikowy  A4 wykonany ze sztywnego PVC (różne kolory)</t>
  </si>
  <si>
    <t>Skoroszyt  plastikowy A4  z otworami do wpinania, wykonany ze sztywnego PVC (różne kolory)</t>
  </si>
  <si>
    <t>Temperówka metalowa, pojedyncza</t>
  </si>
  <si>
    <t>Tusz do pieczątek</t>
  </si>
  <si>
    <t>Zakreślacz fluorescencyjny, ścięta końcówka, uchwyt antypoślizgowy, szerokość kreski  5 mm, tusz na bazie wody - nietoksyczny do wszystkich rodzajów papieru, duża odporność na wysychanie bez skuwki, różne kolory</t>
  </si>
  <si>
    <t>Zszywki No 10/5</t>
  </si>
  <si>
    <t>Zszywki stalowe cynkowane, rozmiar 24/6, wykonane ze stali twardej, odpornej na rozciąganie, ostre krawędzie ułatwiające przebijanie papieru</t>
  </si>
  <si>
    <t>Zszywki 24/6</t>
  </si>
  <si>
    <t xml:space="preserve">Spinacze metalowe owalne 28 mm </t>
  </si>
  <si>
    <t xml:space="preserve">Spinacze metalowe trójkatne 25 mm </t>
  </si>
  <si>
    <t>Koperta z warstwą folii bąbelkowej, mieszcząca kartki o formacie A 4, kolor biały</t>
  </si>
  <si>
    <t>Przekładki kartonowe, format 1/3 A 4, gramatura min. 190 g/m2, różne kolory</t>
  </si>
  <si>
    <t>Segregator do kartek formatu A 4, z mechanizmem dźwigniowym niklowanym lub chromowanym wraz z przytrzymywaczem z dociskiem, grzbiet 50 mm, wykonany z twardej tektury dodatkowo oklejony na zewnątrz i wewnątrz trwałym tworzywem, wymienna etykieta grzbietowa, wyposażony w dolną listwę wzmacniającą i otwór na palec, różne kolory</t>
  </si>
  <si>
    <t>Segregator do kartek formatu A 4, z mechanizmem dźwigniowym niklowanym lub chromowanym wraz z przytrzymywaczem z dociskiem, grzbiet 75-80 mm, wykonany z twardej tektury dodatkowo oklejony na zewnątrz i wewnątrz trwałym tworzywem, wymienna etykieta grzbietowa, wyposażony w dolną listwę wzmacniającą i otwór na palec, różne kolory</t>
  </si>
  <si>
    <t>Skoroszyt do kartek formatu A 4, przód twardy przezroczysty, tył twardy kolorowy, w środku blaszka i wąs metalowy, umożliwiający wpięcie dokumentów do 2 cm, wymienny pasek do opisu, różne kolory</t>
  </si>
  <si>
    <t xml:space="preserve">Skoroszyt do kartek formatu A 4, możliwośc wpinania do segregatora, przód twardy przezroczysty, tył twardy kolorowy, w środku blaszka i wąs metalowy, umożliwiający wpięcie dokumentów do 2 cm, wymienny pasek do opisu, różne kolory </t>
  </si>
  <si>
    <t>Tusz do pieczątek, końcówka w postaci aplikatora do wygodnego nasączania, pojemność min. 28 ml, różne kolory - czarny, niebieski, czerwony</t>
  </si>
  <si>
    <t>Zszywki stalowe cynkowane, rozmiar 10/5, zszywajace min. 10 kartek, wykonane ze stali twardej, odpornej na rozciąganie, ostre krawędzie ułatwiające przebijanie papieru</t>
  </si>
  <si>
    <t>Mechanizm skoroszytowy</t>
  </si>
  <si>
    <t>Taśma klejąca przezroczysta, szerokość min. 48 mm, długość min. 50 Y</t>
  </si>
  <si>
    <t>Taśma klejąca polipropylenowa, kolor brązowy, szerokość min. 48 mm, długość min. 50 Y</t>
  </si>
  <si>
    <t>Lp.</t>
  </si>
  <si>
    <t>Dziennik korespondencyjny, format A 4, szyty, sztywna okładka, min. 192 kartek</t>
  </si>
  <si>
    <t xml:space="preserve">Linijka plastikowa  20 cm </t>
  </si>
  <si>
    <t>Wymiar 76x76 mm, kolory: żółty, zielony, różowy, pomarańczowy, z klejem umożliwiającym wielokrotne przyklejanie i odklejanie pojedynczej karteczki, 90-100 karteczek, gramatura min. 70 g/m2</t>
  </si>
  <si>
    <t>Załącznik nr 2 do Zapytania ofertowego</t>
  </si>
  <si>
    <t>Razem</t>
  </si>
  <si>
    <t>Etykiety samoprzylepne białe, bez marginesu, arkusz A 4, wielkość etykiety 70 x 42,3 mm, przeznaczone do drukarek oraz kserokopiarek laserowych kolorowych i monochromatycznych</t>
  </si>
  <si>
    <t>Kostka papierowa, klejone kartki, rozmiar 8,5 x 8,5 mm, 400 kartek,  do wykorzystania jako wkład do pojemników lub samodzielnie, białe lub mix kolorów (pastelowych)</t>
  </si>
  <si>
    <t xml:space="preserve">Marker permanentny, okrągła końcówka, metalowa obudowa, grubość linii pisania do 4 mm, różne kolory (czarny, zielony, czerwony, niebieski) </t>
  </si>
  <si>
    <t>Taśma klejąca przezroczysta, szerokość 24mm, długość min. 20 m</t>
  </si>
  <si>
    <t>Proponowany produkt 
Należy podać:
1) nazwę marki/producenta
2) nazwę produktu</t>
  </si>
  <si>
    <t>1) /nazwa marki/producenta:..………...……….….…
2) /nazwa produktu:  …………..…………...…………….</t>
  </si>
  <si>
    <t>rolka</t>
  </si>
  <si>
    <t>Papiek ksero, format A 4, gramatura 160 g/m2, kolor biały - białość wg CIE min. 161 +/- 2, przeznaczony do drukarek oraz kserokopiarek laserowych  kolorowych i monochromatycznych</t>
  </si>
  <si>
    <t>Papier ksero, format A 4, gramatura 80g/m2,  kolor biały - białość wg CIE min. 166 +/- 2, przeznaczony do drukarek oraz kserokopiarek laserowych kolorowych i monochromatycznych</t>
  </si>
  <si>
    <t>Papier ksero, format A 3, gramatura 80g/m2;  kolor biały - białość wg CIE min. 166 +/- 2, przeznaczony do drukarek oraz kserokopiarek laserowych kolorowych i monochromatycznych</t>
  </si>
  <si>
    <t>A</t>
  </si>
  <si>
    <t xml:space="preserve">B </t>
  </si>
  <si>
    <t>C</t>
  </si>
  <si>
    <t>D</t>
  </si>
  <si>
    <t>E</t>
  </si>
  <si>
    <t>F</t>
  </si>
  <si>
    <t>G</t>
  </si>
  <si>
    <t>H</t>
  </si>
  <si>
    <t>I</t>
  </si>
  <si>
    <t>J</t>
  </si>
  <si>
    <t>Cena jednostkowa netto zł</t>
  </si>
  <si>
    <t>Wartość 
netto zł</t>
  </si>
  <si>
    <t>Wartość 
brutto zł</t>
  </si>
  <si>
    <t>Blok papierowy do flipchartu; 20 kartek; gładki; w kratkę</t>
  </si>
  <si>
    <t>Długopis/pióro kólkowe</t>
  </si>
  <si>
    <t xml:space="preserve">Długopis/pióro kólkowe z płynnym tuszem, długość linii min. 1200 m, linia pisania 0,3-0,4 mm, różne kolory </t>
  </si>
  <si>
    <t>Marker permanentny do CD, grubość linii pisania 0,7 mm, kolor czarny, niebieski</t>
  </si>
  <si>
    <t>Gumka nie pozostawiająca śladów, nie niszcząca kartki, nie brudząca</t>
  </si>
  <si>
    <t>Klej w sztyfcie, wysoka przyczepność początkowa i siła klejenia, szybkoschnący, nie marszczacy papieru, bezbarwny, bezzapachowy, usuwalny za pomocą wody, waga 17-20 g</t>
  </si>
  <si>
    <t xml:space="preserve">Koszulka na dokumenty A4, otwierana z góry,  wpinana do segregatora, perforacja nie urywająca się po wpięciu do segregatora, przezroczysta, groszkowa, o grubości min. 50 micr., w 1 opakowaniu minimum 100 szt. </t>
  </si>
  <si>
    <t>Koszulka na katalogi A4, otwierana z góry, bez klapki, miękka folia PVC groszkowa o grubości min. 170 micr., z harmonijkowym brzegiem poszerzającym boki i dno do 25 mm, wpinane do segregatora, w opakowaniu minimum 10 szt.</t>
  </si>
  <si>
    <t>Nożyczki dla osób praworęcznych i leworęcznych, ergonomiczny kształt, wykonane ze stali nierdzewnej, rączki odporne na złamamia, pęknięcia i odpryski, rozmiar 18 cm</t>
  </si>
  <si>
    <t xml:space="preserve">Bateria alkaliczna AA </t>
  </si>
  <si>
    <t xml:space="preserve">Bateria alkaliczna AA , 4 szt. w opakowaniu </t>
  </si>
  <si>
    <t>Bateria alkaliczna AAA</t>
  </si>
  <si>
    <t xml:space="preserve">Bateria alkaliczna AAA, 4 szt. w opakowaniu </t>
  </si>
  <si>
    <t>Folia zabezpieczająca stretch</t>
  </si>
  <si>
    <t>Folia zabezpieczająca stretch, przezroczysta na rolce, grubośc 23 µm, min. 1 kg</t>
  </si>
  <si>
    <t>Półka na dokumenty</t>
  </si>
  <si>
    <t>Półka na dokumenty, do postawienia na biurku, z minimum 3 wysuwanymi półkami ażurowymi, wykonana z metalowej siateczki powlekanej lakierem, do dokumentów w formacie A4</t>
  </si>
  <si>
    <t>Kalendarz biurkowy stojący</t>
  </si>
  <si>
    <t>opak. 4 szt.</t>
  </si>
  <si>
    <t>Teczka zawieszana do akt osobowych, format A 4, element zawieszający po prawej stronie teczki, wykonana z mocnego kartonu min. 230 g/m2, wewnątrz trzy/cztery przegródki, w każdej przegródce mechanizm skoroszytowy, wyposażona w okienko opisowe, w komplecie identyfikatory i etykiety opisowe, kolor brązowy</t>
  </si>
  <si>
    <t>Zakładki indeksujące samoprzylepne z dyspenserem, połowa zakładki przezroczysta, możliwe pisanie po zakładce, możliwe wielokrotnie przyklejanie i odklejanie zakładki, szerokość min. 25 mm</t>
  </si>
  <si>
    <t>Stawka VAT</t>
  </si>
  <si>
    <t>Etykiety do segregatorów</t>
  </si>
  <si>
    <t xml:space="preserve">Etykiety do segregatorów wsuwane, przeznaczone do segregatorów o szerokości grzbietu  75 - 80 mm </t>
  </si>
  <si>
    <t>opak. 10 szt.</t>
  </si>
  <si>
    <t xml:space="preserve">Etykiety do segregatorów wsuwane, przeznaczone do segregatorów o szerokości grzbietu  50 mm </t>
  </si>
  <si>
    <t>opak.</t>
  </si>
  <si>
    <t>Długopis aluminiowy automatyczny</t>
  </si>
  <si>
    <t>Długopis aluminiowy, automatyczny, obudowa jednokolorowa, bez napisów, rozmiar obudowy 13,5-14 cm x ø 1, różne kolory obudowy (w tym czarny, niebieski, grafitowy, biały)</t>
  </si>
  <si>
    <t>Zakładki indeksujące papierowe</t>
  </si>
  <si>
    <t>Zakładki indeksujące samoprzylepne, papierowe, możliwe pisanie po zakładce, możliwe wielokrotnie przyklejanie i odklejanie zakładki, szerokość min. 20 mm, długość do 50 mm, min. 4 bloczki w  paczce, min. 40 karteczek w bloczku, różne kolory,</t>
  </si>
  <si>
    <t>Akumulator AAA R03</t>
  </si>
  <si>
    <t>Rozmiar 32 mm</t>
  </si>
  <si>
    <t>Teczka z gumką, kartonowa, format A 4, wykonana z mocnego, barwionego i lakierowanego z jednej strony kartonu, karton o gramaturze min. 400 g/m2, z mocną gumką i trzema zakładkami chroniącymi dokumenty przed wypadaniem, różne kolory (w tym granatowy, czarny, zielony)</t>
  </si>
  <si>
    <t xml:space="preserve">Korektor w taśmie,  taśma przyczepna do papieru, szerokość taśmy 4,2 mm, długość taśmy od 7 do 9 m, kolor taśmy biały, możliwie natychmiastowe pisanie każdym rodzajem długopisu, nie pozostawia śladów i cieni na kserokopiach i faksach </t>
  </si>
  <si>
    <t>Długopis automatyczny z wymiennym wkładem olejowym, długość linii  min. 1500 m, nierozmazujący się i niecieknący tusz, różne kolory</t>
  </si>
  <si>
    <t xml:space="preserve">Długopis w przezroczystej, bezbarwnej obudowie z wymiennym wkładem, metalowa końcówka, gumowy uchwyt w kolorze wkładu, długość linii  min. 1000m - końcówka 0,5-0,7 mm, nierozmazujący się i niecieknący tusz, różne kolory  </t>
  </si>
  <si>
    <t>Długopis w przezroczystej, bezbarwnej obudowie z wymiennym wkładem, metalowa końcówka obudowy, zakończenie w kolorze tuszu, długość linii min. 1700 m, nierozmazujący się i niecieknący tusz, różne kolory</t>
  </si>
  <si>
    <t>Kołonotatnik, format A 4, twarda oprawa, perforacja, 
4 otwory do wpinania do segregatora, min. 80 kartek, w kratkę, krawędzie kartek w min. czterech kolorach</t>
  </si>
  <si>
    <t xml:space="preserve">Koszulka na dokumenty A4, otwierana z góry, wpinana do segregatora, perforacja nie urywająca się po wpięciu do segregatora, przezroczysta, krystaliczna, o grubości 
min. 50 micr., w 1 opakowaniu minimum 100 szt. </t>
  </si>
  <si>
    <t>Papier A4, 170g/m do do wydruku certyfikatów, dyplomów, podziękowań, itp.  przeznaczony do drukarek laserowych kolorowych i monochromatycznych, różne wzory w tym m.in. Arnika</t>
  </si>
  <si>
    <t>Płyty DVD-R</t>
  </si>
  <si>
    <t xml:space="preserve">4,7 GB, slim, prędkość zapisu do 16x </t>
  </si>
  <si>
    <t>Dziurkacz metalowy z listwą formatową, dziurkujący jednorazowo powyżej 40 kartek, rozstaw ostrzy 80 mm.</t>
  </si>
  <si>
    <t xml:space="preserve">Akumulator AAA R03, pojemność minimalna 750 mAh, napięcie 1,2 V, żywotność min. 1000 cykli, 4 szt. w opakowaniu </t>
  </si>
  <si>
    <t xml:space="preserve">Przybornik na biurko </t>
  </si>
  <si>
    <t>Przybornik na biurko, 3-komorowy, wykonany z metalowej siateczki powlekanej lakierem, 1 komora na artykuły piśmienne, 1 komora na drobne akcesoria biurowe (gumki, spinacze, itp.), 1 komora na karteczki, wymiary: 20-20,5 cm x10-10,5 cmx 9,5-10 cm, kolor czarny lub srebrny</t>
  </si>
  <si>
    <t>Pianka antystatyczna do czyszczenia ekranów LCD ze ściereczką z mikrofibry</t>
  </si>
  <si>
    <t xml:space="preserve">Pianka antystatyczna do czyszczenia ekranów LCD, usuwająca brud, kurz, ślady rąk, tłuste zabrudzenia, nie rysująca czyszczonej powierzchni, nie pozostawiająca smug, działanie antystatyczne, dołączona ściereczka z mikrofibry. Pojemność min. 200 ml </t>
  </si>
  <si>
    <t>Gąbka magnetyczna do tablic suchościeralnych</t>
  </si>
  <si>
    <t>Gąbka przeznaczona do czyszczenia tablic suchościeralnych. Miękka warstwa filcowa od spodu, umożliwiająca usuwanie śladów markerów. Nie rysuje powierzchni tablicy. Warstwa magnetyczna  pozwalająca na przytwierdzenie gąbki do tablicy magnetycznej. Wymiary: długość: 10,5-11 cm; szerokość: 5,5-6 cm; wysokość 2-2,5 cm.</t>
  </si>
  <si>
    <t>Kalkulator biurowy</t>
  </si>
  <si>
    <t>Foliopak C3</t>
  </si>
  <si>
    <t>Koperta kurierska, foliopak, wymiary 350 mm x 460 mm, kolor zewnętrzny biały,opakowanie 50 szt.</t>
  </si>
  <si>
    <t>Foliopak B3</t>
  </si>
  <si>
    <t>Koperta kurierska, foliopak, wymiary 400 mm x 500 mm, kolor zewnętrzny biały,opakowanie 50 szt.</t>
  </si>
  <si>
    <t>Foliopak A2</t>
  </si>
  <si>
    <t>Koperta kurierska, foliopak, wymiary 430 mm x 600 mm, kolor zewnętrzny biały,opakowanie 50 szt.</t>
  </si>
  <si>
    <t xml:space="preserve"> przewidywane zapotrzebowanie do 31.12.2024</t>
  </si>
  <si>
    <r>
      <t xml:space="preserve">Kalendarz biurkowy stojący, </t>
    </r>
    <r>
      <rPr>
        <b/>
        <sz val="10"/>
        <color rgb="FFFF0000"/>
        <rFont val="Calibri"/>
        <family val="2"/>
        <charset val="238"/>
        <scheme val="minor"/>
      </rPr>
      <t xml:space="preserve">poziomy, </t>
    </r>
    <r>
      <rPr>
        <sz val="10"/>
        <rFont val="Calibri"/>
        <family val="2"/>
        <charset val="238"/>
        <scheme val="minor"/>
      </rPr>
      <t xml:space="preserve">na rok 2024, w języku polskim, 12 stron, kalendarium trzymiesięczne: na każdej stronie jeden miesiąc wraz z tzw. podglądem na miesiąc poprzeni i następny; rozmiar kalendarium min. 10 cm na 15 cm </t>
    </r>
  </si>
  <si>
    <r>
      <t>Kalkulator biurowy,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ilość linii - 1, liczba znaków w linii - min. 12, podwójne zasilanie: bateryjne i słoneczne, plastikowe klawisze, podwójna pamięć, przełącznik dziesiętny (A,0,2,3,4,F), klawisz cofania, obliczanie procentów, 4 tryby pamięci MC, MR, M+, M-, wymiary: grubość: 3-3,5 cm, szerokość: 15-16 cm, wysokość: 19,5-21 cm.</t>
    </r>
  </si>
  <si>
    <t xml:space="preserve">Segregator  A 4/75-80 mm oklejony na zew. i wew. trwałym tworzywem </t>
  </si>
  <si>
    <t>Zszywacz duży, na zszywki No 24, części mechaniczne z metalu, zszywający jednorazowo powyżej 20 kartek</t>
  </si>
  <si>
    <t>Nr sprawy  ZW.10.DOK.2024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</si>
</sst>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0\-000"/>
  </numFmts>
  <fonts count="15" x14ac:knownFonts="1">
    <font>
      <sz val="10"/>
      <name val="Arial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3" borderId="1" xfId="1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vertical="center"/>
    </xf>
    <xf numFmtId="164" fontId="2" fillId="3" borderId="1" xfId="2" applyFont="1" applyFill="1" applyBorder="1" applyAlignment="1">
      <alignment vertical="center"/>
    </xf>
    <xf numFmtId="2" fontId="2" fillId="3" borderId="1" xfId="3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64" fontId="2" fillId="4" borderId="2" xfId="0" applyNumberFormat="1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 wrapText="1"/>
    </xf>
    <xf numFmtId="164" fontId="2" fillId="4" borderId="4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vertical="center" wrapText="1"/>
    </xf>
    <xf numFmtId="164" fontId="2" fillId="0" borderId="0" xfId="0" applyNumberFormat="1" applyFont="1" applyAlignment="1">
      <alignment wrapText="1"/>
    </xf>
    <xf numFmtId="49" fontId="2" fillId="0" borderId="4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4">
    <cellStyle name="Dziesiętny" xfId="2" builtinId="3"/>
    <cellStyle name="Normalny" xfId="0" builtinId="0"/>
    <cellStyle name="Normalny 2" xfId="1" xr:uid="{00000000-0005-0000-0000-000002000000}"/>
    <cellStyle name="Procentowy 2" xfId="3" xr:uid="{02B1D784-7DF6-4A81-877C-1054A658C82A}"/>
  </cellStyles>
  <dxfs count="0"/>
  <tableStyles count="0" defaultTableStyle="TableStyleMedium9" defaultPivotStyle="PivotStyleLight16"/>
  <colors>
    <mruColors>
      <color rgb="FFFFFFCC"/>
      <color rgb="FFCCECFF"/>
      <color rgb="FFFFCC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923925</xdr:colOff>
      <xdr:row>90</xdr:row>
      <xdr:rowOff>0</xdr:rowOff>
    </xdr:from>
    <xdr:ext cx="184731" cy="239809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77CC0510-5930-48B2-B782-101D088A70AF}"/>
            </a:ext>
          </a:extLst>
        </xdr:cNvPr>
        <xdr:cNvSpPr txBox="1"/>
      </xdr:nvSpPr>
      <xdr:spPr>
        <a:xfrm>
          <a:off x="3257550" y="58750200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90</xdr:row>
      <xdr:rowOff>0</xdr:rowOff>
    </xdr:from>
    <xdr:ext cx="184731" cy="239809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56B5DF9D-7AC7-4191-83F6-D8301C29A723}"/>
            </a:ext>
          </a:extLst>
        </xdr:cNvPr>
        <xdr:cNvSpPr txBox="1"/>
      </xdr:nvSpPr>
      <xdr:spPr>
        <a:xfrm>
          <a:off x="3257550" y="58750200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82</xdr:row>
      <xdr:rowOff>257175</xdr:rowOff>
    </xdr:from>
    <xdr:ext cx="184731" cy="239809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BD43746B-9C89-4318-8F75-FA2309EAC98A}"/>
            </a:ext>
          </a:extLst>
        </xdr:cNvPr>
        <xdr:cNvSpPr txBox="1"/>
      </xdr:nvSpPr>
      <xdr:spPr>
        <a:xfrm>
          <a:off x="3257550" y="50406300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82</xdr:row>
      <xdr:rowOff>257175</xdr:rowOff>
    </xdr:from>
    <xdr:ext cx="184731" cy="239809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F88CC057-F01C-4DB7-88E4-C7573D35A3B5}"/>
            </a:ext>
          </a:extLst>
        </xdr:cNvPr>
        <xdr:cNvSpPr txBox="1"/>
      </xdr:nvSpPr>
      <xdr:spPr>
        <a:xfrm>
          <a:off x="3257550" y="50406300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90</xdr:row>
      <xdr:rowOff>0</xdr:rowOff>
    </xdr:from>
    <xdr:ext cx="184731" cy="239809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D03360ED-42AF-4F44-94A7-43288B3850D1}"/>
            </a:ext>
          </a:extLst>
        </xdr:cNvPr>
        <xdr:cNvSpPr txBox="1"/>
      </xdr:nvSpPr>
      <xdr:spPr>
        <a:xfrm>
          <a:off x="3257550" y="73342500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90</xdr:row>
      <xdr:rowOff>0</xdr:rowOff>
    </xdr:from>
    <xdr:ext cx="184731" cy="239809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BBCBD848-702B-440B-BCA8-678BEE179C1F}"/>
            </a:ext>
          </a:extLst>
        </xdr:cNvPr>
        <xdr:cNvSpPr txBox="1"/>
      </xdr:nvSpPr>
      <xdr:spPr>
        <a:xfrm>
          <a:off x="3257550" y="73342500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83</xdr:row>
      <xdr:rowOff>257175</xdr:rowOff>
    </xdr:from>
    <xdr:ext cx="184731" cy="239809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462ADC3F-0378-4A28-AB4C-8E56CB1A6CED}"/>
            </a:ext>
          </a:extLst>
        </xdr:cNvPr>
        <xdr:cNvSpPr txBox="1"/>
      </xdr:nvSpPr>
      <xdr:spPr>
        <a:xfrm>
          <a:off x="3257550" y="50977800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83</xdr:row>
      <xdr:rowOff>257175</xdr:rowOff>
    </xdr:from>
    <xdr:ext cx="184731" cy="239809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A9181D88-D1DB-420D-864C-76BB047E2958}"/>
            </a:ext>
          </a:extLst>
        </xdr:cNvPr>
        <xdr:cNvSpPr txBox="1"/>
      </xdr:nvSpPr>
      <xdr:spPr>
        <a:xfrm>
          <a:off x="3257550" y="50977800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17</xdr:row>
      <xdr:rowOff>257175</xdr:rowOff>
    </xdr:from>
    <xdr:ext cx="184731" cy="239809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33905ED1-DD08-46BC-88CD-4DD938601215}"/>
            </a:ext>
          </a:extLst>
        </xdr:cNvPr>
        <xdr:cNvSpPr txBox="1"/>
      </xdr:nvSpPr>
      <xdr:spPr>
        <a:xfrm>
          <a:off x="3257550" y="7991475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17</xdr:row>
      <xdr:rowOff>257175</xdr:rowOff>
    </xdr:from>
    <xdr:ext cx="184731" cy="239809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1D4671DD-2980-4BE7-B810-6BBED5DC7815}"/>
            </a:ext>
          </a:extLst>
        </xdr:cNvPr>
        <xdr:cNvSpPr txBox="1"/>
      </xdr:nvSpPr>
      <xdr:spPr>
        <a:xfrm>
          <a:off x="3257550" y="7991475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81</xdr:row>
      <xdr:rowOff>257175</xdr:rowOff>
    </xdr:from>
    <xdr:ext cx="184731" cy="239809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F4153C6E-CEFC-46BC-8E7E-6209CEB9F2BB}"/>
            </a:ext>
          </a:extLst>
        </xdr:cNvPr>
        <xdr:cNvSpPr txBox="1"/>
      </xdr:nvSpPr>
      <xdr:spPr>
        <a:xfrm>
          <a:off x="3257550" y="44081700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81</xdr:row>
      <xdr:rowOff>257175</xdr:rowOff>
    </xdr:from>
    <xdr:ext cx="184731" cy="239809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6136966C-7BB2-45E5-BB96-AD99878D47B3}"/>
            </a:ext>
          </a:extLst>
        </xdr:cNvPr>
        <xdr:cNvSpPr txBox="1"/>
      </xdr:nvSpPr>
      <xdr:spPr>
        <a:xfrm>
          <a:off x="3257550" y="44081700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82</xdr:row>
      <xdr:rowOff>257175</xdr:rowOff>
    </xdr:from>
    <xdr:ext cx="184731" cy="239809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9071A022-4C92-484B-AF11-0B28AB586B57}"/>
            </a:ext>
          </a:extLst>
        </xdr:cNvPr>
        <xdr:cNvSpPr txBox="1"/>
      </xdr:nvSpPr>
      <xdr:spPr>
        <a:xfrm>
          <a:off x="3257550" y="44672250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82</xdr:row>
      <xdr:rowOff>257175</xdr:rowOff>
    </xdr:from>
    <xdr:ext cx="184731" cy="239809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C6D6602C-A96A-45A8-804E-D21B44A8D93D}"/>
            </a:ext>
          </a:extLst>
        </xdr:cNvPr>
        <xdr:cNvSpPr txBox="1"/>
      </xdr:nvSpPr>
      <xdr:spPr>
        <a:xfrm>
          <a:off x="3257550" y="44672250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69</xdr:row>
      <xdr:rowOff>257175</xdr:rowOff>
    </xdr:from>
    <xdr:ext cx="184731" cy="239809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1DEC205C-417B-44C0-981A-9F1418323E49}"/>
            </a:ext>
          </a:extLst>
        </xdr:cNvPr>
        <xdr:cNvSpPr txBox="1"/>
      </xdr:nvSpPr>
      <xdr:spPr>
        <a:xfrm>
          <a:off x="3257550" y="35880675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69</xdr:row>
      <xdr:rowOff>257175</xdr:rowOff>
    </xdr:from>
    <xdr:ext cx="184731" cy="239809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FA5C04FE-1BB8-423A-9EEC-13E0CCCCCBF4}"/>
            </a:ext>
          </a:extLst>
        </xdr:cNvPr>
        <xdr:cNvSpPr txBox="1"/>
      </xdr:nvSpPr>
      <xdr:spPr>
        <a:xfrm>
          <a:off x="3257550" y="35880675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64</xdr:row>
      <xdr:rowOff>257175</xdr:rowOff>
    </xdr:from>
    <xdr:ext cx="184731" cy="239809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D815935-0FA4-4DA8-B201-11205EAEA495}"/>
            </a:ext>
          </a:extLst>
        </xdr:cNvPr>
        <xdr:cNvSpPr txBox="1"/>
      </xdr:nvSpPr>
      <xdr:spPr>
        <a:xfrm>
          <a:off x="3257550" y="33089850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64</xdr:row>
      <xdr:rowOff>257175</xdr:rowOff>
    </xdr:from>
    <xdr:ext cx="184731" cy="239809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889389C7-D876-47CB-A2DD-8D2CD647BB81}"/>
            </a:ext>
          </a:extLst>
        </xdr:cNvPr>
        <xdr:cNvSpPr txBox="1"/>
      </xdr:nvSpPr>
      <xdr:spPr>
        <a:xfrm>
          <a:off x="3257550" y="33089850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65</xdr:row>
      <xdr:rowOff>0</xdr:rowOff>
    </xdr:from>
    <xdr:ext cx="184731" cy="239809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A8E300CF-8C67-4BD9-8970-0FF5C90BB286}"/>
            </a:ext>
          </a:extLst>
        </xdr:cNvPr>
        <xdr:cNvSpPr txBox="1"/>
      </xdr:nvSpPr>
      <xdr:spPr>
        <a:xfrm>
          <a:off x="3257550" y="33213675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65</xdr:row>
      <xdr:rowOff>0</xdr:rowOff>
    </xdr:from>
    <xdr:ext cx="184731" cy="239809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E465FD2-7F89-42F3-8EF6-16C0176021ED}"/>
            </a:ext>
          </a:extLst>
        </xdr:cNvPr>
        <xdr:cNvSpPr txBox="1"/>
      </xdr:nvSpPr>
      <xdr:spPr>
        <a:xfrm>
          <a:off x="3257550" y="33213675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72</xdr:row>
      <xdr:rowOff>257175</xdr:rowOff>
    </xdr:from>
    <xdr:ext cx="184731" cy="239809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408A337F-0897-4438-B832-B94A90212317}"/>
            </a:ext>
          </a:extLst>
        </xdr:cNvPr>
        <xdr:cNvSpPr txBox="1"/>
      </xdr:nvSpPr>
      <xdr:spPr>
        <a:xfrm>
          <a:off x="3257550" y="38919150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72</xdr:row>
      <xdr:rowOff>257175</xdr:rowOff>
    </xdr:from>
    <xdr:ext cx="184731" cy="239809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41D0CA7A-7CF8-478E-B5EC-191B64E79075}"/>
            </a:ext>
          </a:extLst>
        </xdr:cNvPr>
        <xdr:cNvSpPr txBox="1"/>
      </xdr:nvSpPr>
      <xdr:spPr>
        <a:xfrm>
          <a:off x="3257550" y="38919150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66</xdr:row>
      <xdr:rowOff>0</xdr:rowOff>
    </xdr:from>
    <xdr:ext cx="184731" cy="239809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D58AA98E-B9B4-45BE-B249-6F7211FD2595}"/>
            </a:ext>
          </a:extLst>
        </xdr:cNvPr>
        <xdr:cNvSpPr txBox="1"/>
      </xdr:nvSpPr>
      <xdr:spPr>
        <a:xfrm>
          <a:off x="3257550" y="33851850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66</xdr:row>
      <xdr:rowOff>0</xdr:rowOff>
    </xdr:from>
    <xdr:ext cx="184731" cy="239809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A872948B-05F3-4831-A412-368424BD833C}"/>
            </a:ext>
          </a:extLst>
        </xdr:cNvPr>
        <xdr:cNvSpPr txBox="1"/>
      </xdr:nvSpPr>
      <xdr:spPr>
        <a:xfrm>
          <a:off x="3257550" y="33851850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66</xdr:row>
      <xdr:rowOff>257175</xdr:rowOff>
    </xdr:from>
    <xdr:ext cx="184731" cy="239809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2D24C82-C647-4F02-8D8B-0DDA393D161E}"/>
            </a:ext>
          </a:extLst>
        </xdr:cNvPr>
        <xdr:cNvSpPr txBox="1"/>
      </xdr:nvSpPr>
      <xdr:spPr>
        <a:xfrm>
          <a:off x="3257550" y="34109025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66</xdr:row>
      <xdr:rowOff>257175</xdr:rowOff>
    </xdr:from>
    <xdr:ext cx="184731" cy="239809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7DFFAFB2-9343-49DC-BC8B-A8FB09B2EB62}"/>
            </a:ext>
          </a:extLst>
        </xdr:cNvPr>
        <xdr:cNvSpPr txBox="1"/>
      </xdr:nvSpPr>
      <xdr:spPr>
        <a:xfrm>
          <a:off x="3257550" y="34109025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1976-106F-4E58-8BA8-7B49FB3BE365}">
  <dimension ref="A1:J95"/>
  <sheetViews>
    <sheetView tabSelected="1" zoomScale="90" zoomScaleNormal="90" workbookViewId="0">
      <pane ySplit="3" topLeftCell="A83" activePane="bottomLeft" state="frozen"/>
      <selection pane="bottomLeft" activeCell="F91" sqref="F91"/>
    </sheetView>
  </sheetViews>
  <sheetFormatPr defaultColWidth="9.140625" defaultRowHeight="12.75" x14ac:dyDescent="0.2"/>
  <cols>
    <col min="1" max="1" width="4.85546875" style="2" customWidth="1"/>
    <col min="2" max="2" width="33.140625" style="10" customWidth="1"/>
    <col min="3" max="3" width="59.42578125" style="23" customWidth="1"/>
    <col min="4" max="4" width="14.85546875" style="10" customWidth="1"/>
    <col min="5" max="5" width="46.85546875" style="10" customWidth="1"/>
    <col min="6" max="6" width="16" style="10" customWidth="1"/>
    <col min="7" max="7" width="16.85546875" style="3" customWidth="1"/>
    <col min="8" max="8" width="17" style="3" customWidth="1"/>
    <col min="9" max="9" width="15.7109375" style="10" customWidth="1"/>
    <col min="10" max="10" width="16.7109375" style="10" customWidth="1"/>
  </cols>
  <sheetData>
    <row r="1" spans="1:10" ht="30.75" customHeight="1" x14ac:dyDescent="0.2">
      <c r="A1" s="28" t="s">
        <v>199</v>
      </c>
      <c r="B1" s="21"/>
      <c r="C1"/>
      <c r="D1" s="16"/>
      <c r="E1"/>
      <c r="F1" s="47" t="s">
        <v>111</v>
      </c>
      <c r="G1" s="47"/>
      <c r="H1" s="47"/>
      <c r="I1" s="47"/>
      <c r="J1" s="47"/>
    </row>
    <row r="2" spans="1:10" ht="39.75" customHeight="1" thickBot="1" x14ac:dyDescent="0.25">
      <c r="A2"/>
      <c r="B2" s="46" t="s">
        <v>55</v>
      </c>
      <c r="C2" s="46"/>
      <c r="D2" s="46"/>
      <c r="E2" s="46"/>
      <c r="F2" s="17"/>
      <c r="G2" s="17"/>
      <c r="H2" s="17"/>
      <c r="I2" s="12"/>
    </row>
    <row r="3" spans="1:10" s="1" customFormat="1" ht="69" customHeight="1" thickBot="1" x14ac:dyDescent="0.25">
      <c r="A3" s="13" t="s">
        <v>107</v>
      </c>
      <c r="B3" s="13" t="s">
        <v>0</v>
      </c>
      <c r="C3" s="22" t="s">
        <v>7</v>
      </c>
      <c r="D3" s="13" t="s">
        <v>1</v>
      </c>
      <c r="E3" s="13" t="s">
        <v>117</v>
      </c>
      <c r="F3" s="13" t="s">
        <v>194</v>
      </c>
      <c r="G3" s="14" t="s">
        <v>133</v>
      </c>
      <c r="H3" s="15" t="s">
        <v>134</v>
      </c>
      <c r="I3" s="14" t="s">
        <v>157</v>
      </c>
      <c r="J3" s="14" t="s">
        <v>135</v>
      </c>
    </row>
    <row r="4" spans="1:10" s="45" customFormat="1" ht="14.25" customHeight="1" x14ac:dyDescent="0.2">
      <c r="A4" s="44" t="s">
        <v>123</v>
      </c>
      <c r="B4" s="44" t="s">
        <v>124</v>
      </c>
      <c r="C4" s="44" t="s">
        <v>125</v>
      </c>
      <c r="D4" s="44" t="s">
        <v>126</v>
      </c>
      <c r="E4" s="44" t="s">
        <v>127</v>
      </c>
      <c r="F4" s="44" t="s">
        <v>128</v>
      </c>
      <c r="G4" s="44" t="s">
        <v>129</v>
      </c>
      <c r="H4" s="44" t="s">
        <v>130</v>
      </c>
      <c r="I4" s="44" t="s">
        <v>131</v>
      </c>
      <c r="J4" s="44" t="s">
        <v>132</v>
      </c>
    </row>
    <row r="5" spans="1:10" s="1" customFormat="1" ht="30" customHeight="1" x14ac:dyDescent="0.2">
      <c r="A5" s="4">
        <v>1</v>
      </c>
      <c r="B5" s="5" t="s">
        <v>167</v>
      </c>
      <c r="C5" s="9" t="s">
        <v>180</v>
      </c>
      <c r="D5" s="6" t="s">
        <v>154</v>
      </c>
      <c r="E5" s="19" t="s">
        <v>118</v>
      </c>
      <c r="F5" s="20">
        <v>3</v>
      </c>
      <c r="G5" s="30"/>
      <c r="H5" s="31"/>
      <c r="I5" s="32"/>
      <c r="J5" s="33"/>
    </row>
    <row r="6" spans="1:10" s="1" customFormat="1" ht="30" customHeight="1" x14ac:dyDescent="0.2">
      <c r="A6" s="18">
        <f>A5+1</f>
        <v>2</v>
      </c>
      <c r="B6" s="6" t="s">
        <v>145</v>
      </c>
      <c r="C6" s="6" t="s">
        <v>146</v>
      </c>
      <c r="D6" s="6" t="s">
        <v>154</v>
      </c>
      <c r="E6" s="19" t="s">
        <v>118</v>
      </c>
      <c r="F6" s="20">
        <v>43</v>
      </c>
      <c r="G6" s="30"/>
      <c r="H6" s="31"/>
      <c r="I6" s="32"/>
      <c r="J6" s="33"/>
    </row>
    <row r="7" spans="1:10" s="1" customFormat="1" ht="30" customHeight="1" x14ac:dyDescent="0.2">
      <c r="A7" s="18">
        <f t="shared" ref="A7:A70" si="0">A6+1</f>
        <v>3</v>
      </c>
      <c r="B7" s="5" t="s">
        <v>147</v>
      </c>
      <c r="C7" s="5" t="s">
        <v>148</v>
      </c>
      <c r="D7" s="5" t="s">
        <v>154</v>
      </c>
      <c r="E7" s="19" t="s">
        <v>118</v>
      </c>
      <c r="F7" s="20">
        <v>23</v>
      </c>
      <c r="G7" s="30"/>
      <c r="H7" s="31"/>
      <c r="I7" s="32"/>
      <c r="J7" s="33"/>
    </row>
    <row r="8" spans="1:10" s="1" customFormat="1" ht="30" customHeight="1" x14ac:dyDescent="0.2">
      <c r="A8" s="18">
        <f t="shared" si="0"/>
        <v>4</v>
      </c>
      <c r="B8" s="5" t="s">
        <v>20</v>
      </c>
      <c r="C8" s="9" t="s">
        <v>136</v>
      </c>
      <c r="D8" s="5" t="s">
        <v>2</v>
      </c>
      <c r="E8" s="19" t="s">
        <v>118</v>
      </c>
      <c r="F8" s="20">
        <v>10</v>
      </c>
      <c r="G8" s="30"/>
      <c r="H8" s="31"/>
      <c r="I8" s="32"/>
      <c r="J8" s="33"/>
    </row>
    <row r="9" spans="1:10" s="1" customFormat="1" ht="54.95" customHeight="1" x14ac:dyDescent="0.2">
      <c r="A9" s="18">
        <f t="shared" si="0"/>
        <v>5</v>
      </c>
      <c r="B9" s="5" t="s">
        <v>22</v>
      </c>
      <c r="C9" s="9" t="s">
        <v>173</v>
      </c>
      <c r="D9" s="5" t="s">
        <v>3</v>
      </c>
      <c r="E9" s="19" t="s">
        <v>118</v>
      </c>
      <c r="F9" s="20">
        <v>96</v>
      </c>
      <c r="G9" s="30"/>
      <c r="H9" s="31"/>
      <c r="I9" s="32"/>
      <c r="J9" s="33"/>
    </row>
    <row r="10" spans="1:10" s="1" customFormat="1" ht="41.1" customHeight="1" x14ac:dyDescent="0.2">
      <c r="A10" s="18">
        <f t="shared" si="0"/>
        <v>6</v>
      </c>
      <c r="B10" s="5" t="s">
        <v>21</v>
      </c>
      <c r="C10" s="9" t="s">
        <v>171</v>
      </c>
      <c r="D10" s="5" t="s">
        <v>3</v>
      </c>
      <c r="E10" s="19" t="s">
        <v>118</v>
      </c>
      <c r="F10" s="20">
        <v>56</v>
      </c>
      <c r="G10" s="30"/>
      <c r="H10" s="31"/>
      <c r="I10" s="32"/>
      <c r="J10" s="33"/>
    </row>
    <row r="11" spans="1:10" s="1" customFormat="1" ht="41.1" customHeight="1" x14ac:dyDescent="0.2">
      <c r="A11" s="18">
        <f t="shared" si="0"/>
        <v>7</v>
      </c>
      <c r="B11" s="5" t="s">
        <v>163</v>
      </c>
      <c r="C11" s="9" t="s">
        <v>164</v>
      </c>
      <c r="D11" s="5" t="s">
        <v>3</v>
      </c>
      <c r="E11" s="19" t="s">
        <v>118</v>
      </c>
      <c r="F11" s="20">
        <v>42</v>
      </c>
      <c r="G11" s="30"/>
      <c r="H11" s="31"/>
      <c r="I11" s="32"/>
      <c r="J11" s="33"/>
    </row>
    <row r="12" spans="1:10" s="1" customFormat="1" ht="57.75" customHeight="1" x14ac:dyDescent="0.2">
      <c r="A12" s="18">
        <f t="shared" si="0"/>
        <v>8</v>
      </c>
      <c r="B12" s="5" t="s">
        <v>23</v>
      </c>
      <c r="C12" s="27" t="s">
        <v>172</v>
      </c>
      <c r="D12" s="5" t="s">
        <v>3</v>
      </c>
      <c r="E12" s="19" t="s">
        <v>118</v>
      </c>
      <c r="F12" s="20">
        <v>97</v>
      </c>
      <c r="G12" s="30"/>
      <c r="H12" s="31"/>
      <c r="I12" s="32"/>
      <c r="J12" s="33"/>
    </row>
    <row r="13" spans="1:10" s="1" customFormat="1" ht="30" customHeight="1" x14ac:dyDescent="0.2">
      <c r="A13" s="18">
        <f t="shared" si="0"/>
        <v>9</v>
      </c>
      <c r="B13" s="5" t="s">
        <v>137</v>
      </c>
      <c r="C13" s="9" t="s">
        <v>138</v>
      </c>
      <c r="D13" s="5" t="s">
        <v>3</v>
      </c>
      <c r="E13" s="19" t="s">
        <v>118</v>
      </c>
      <c r="F13" s="20">
        <v>53</v>
      </c>
      <c r="G13" s="30"/>
      <c r="H13" s="31"/>
      <c r="I13" s="32"/>
      <c r="J13" s="33"/>
    </row>
    <row r="14" spans="1:10" s="1" customFormat="1" ht="44.25" customHeight="1" x14ac:dyDescent="0.2">
      <c r="A14" s="18">
        <f t="shared" si="0"/>
        <v>10</v>
      </c>
      <c r="B14" s="8" t="s">
        <v>24</v>
      </c>
      <c r="C14" s="29" t="s">
        <v>176</v>
      </c>
      <c r="D14" s="7" t="s">
        <v>25</v>
      </c>
      <c r="E14" s="19" t="s">
        <v>118</v>
      </c>
      <c r="F14" s="20">
        <v>10</v>
      </c>
      <c r="G14" s="30"/>
      <c r="H14" s="31"/>
      <c r="I14" s="32"/>
      <c r="J14" s="33"/>
    </row>
    <row r="15" spans="1:10" s="1" customFormat="1" ht="30" customHeight="1" x14ac:dyDescent="0.2">
      <c r="A15" s="18">
        <f t="shared" si="0"/>
        <v>11</v>
      </c>
      <c r="B15" s="5" t="s">
        <v>59</v>
      </c>
      <c r="C15" s="24" t="s">
        <v>108</v>
      </c>
      <c r="D15" s="5" t="s">
        <v>3</v>
      </c>
      <c r="E15" s="19" t="s">
        <v>118</v>
      </c>
      <c r="F15" s="20">
        <v>5</v>
      </c>
      <c r="G15" s="30"/>
      <c r="H15" s="31"/>
      <c r="I15" s="32"/>
      <c r="J15" s="33"/>
    </row>
    <row r="16" spans="1:10" s="1" customFormat="1" ht="30" customHeight="1" x14ac:dyDescent="0.2">
      <c r="A16" s="18">
        <f t="shared" si="0"/>
        <v>12</v>
      </c>
      <c r="B16" s="7" t="s">
        <v>60</v>
      </c>
      <c r="C16" s="24" t="s">
        <v>179</v>
      </c>
      <c r="D16" s="7" t="s">
        <v>3</v>
      </c>
      <c r="E16" s="19" t="s">
        <v>118</v>
      </c>
      <c r="F16" s="20">
        <v>15</v>
      </c>
      <c r="G16" s="30"/>
      <c r="H16" s="31"/>
      <c r="I16" s="32"/>
      <c r="J16" s="33"/>
    </row>
    <row r="17" spans="1:10" s="1" customFormat="1" ht="30" customHeight="1" x14ac:dyDescent="0.2">
      <c r="A17" s="18">
        <f t="shared" si="0"/>
        <v>13</v>
      </c>
      <c r="B17" s="5" t="s">
        <v>158</v>
      </c>
      <c r="C17" s="5" t="s">
        <v>159</v>
      </c>
      <c r="D17" s="5" t="s">
        <v>160</v>
      </c>
      <c r="E17" s="19" t="s">
        <v>118</v>
      </c>
      <c r="F17" s="20">
        <v>2</v>
      </c>
      <c r="G17" s="34"/>
      <c r="H17" s="31"/>
      <c r="I17" s="32"/>
      <c r="J17" s="33"/>
    </row>
    <row r="18" spans="1:10" s="1" customFormat="1" ht="30" customHeight="1" x14ac:dyDescent="0.2">
      <c r="A18" s="18">
        <f t="shared" si="0"/>
        <v>14</v>
      </c>
      <c r="B18" s="5" t="s">
        <v>158</v>
      </c>
      <c r="C18" s="5" t="s">
        <v>161</v>
      </c>
      <c r="D18" s="5" t="s">
        <v>160</v>
      </c>
      <c r="E18" s="19" t="s">
        <v>118</v>
      </c>
      <c r="F18" s="20">
        <v>2</v>
      </c>
      <c r="G18" s="30"/>
      <c r="H18" s="31"/>
      <c r="I18" s="32"/>
      <c r="J18" s="33"/>
    </row>
    <row r="19" spans="1:10" s="1" customFormat="1" ht="57.75" customHeight="1" x14ac:dyDescent="0.2">
      <c r="A19" s="18">
        <f t="shared" si="0"/>
        <v>15</v>
      </c>
      <c r="B19" s="5" t="s">
        <v>26</v>
      </c>
      <c r="C19" s="9" t="s">
        <v>113</v>
      </c>
      <c r="D19" s="5" t="s">
        <v>61</v>
      </c>
      <c r="E19" s="19" t="s">
        <v>118</v>
      </c>
      <c r="F19" s="20">
        <v>12</v>
      </c>
      <c r="G19" s="30"/>
      <c r="H19" s="31"/>
      <c r="I19" s="32"/>
      <c r="J19" s="33"/>
    </row>
    <row r="20" spans="1:10" s="1" customFormat="1" ht="30" customHeight="1" x14ac:dyDescent="0.2">
      <c r="A20" s="18">
        <f t="shared" si="0"/>
        <v>16</v>
      </c>
      <c r="B20" s="5" t="s">
        <v>149</v>
      </c>
      <c r="C20" s="9" t="s">
        <v>150</v>
      </c>
      <c r="D20" s="5" t="s">
        <v>119</v>
      </c>
      <c r="E20" s="19" t="s">
        <v>118</v>
      </c>
      <c r="F20" s="20">
        <v>2</v>
      </c>
      <c r="G20" s="30"/>
      <c r="H20" s="31"/>
      <c r="I20" s="32"/>
      <c r="J20" s="33"/>
    </row>
    <row r="21" spans="1:10" s="1" customFormat="1" ht="30" customHeight="1" x14ac:dyDescent="0.2">
      <c r="A21" s="18">
        <f t="shared" si="0"/>
        <v>17</v>
      </c>
      <c r="B21" s="5" t="s">
        <v>192</v>
      </c>
      <c r="C21" s="24" t="s">
        <v>193</v>
      </c>
      <c r="D21" s="5" t="s">
        <v>17</v>
      </c>
      <c r="E21" s="19" t="s">
        <v>118</v>
      </c>
      <c r="F21" s="20">
        <v>1</v>
      </c>
      <c r="G21" s="30"/>
      <c r="H21" s="31"/>
      <c r="I21" s="32"/>
      <c r="J21" s="33"/>
    </row>
    <row r="22" spans="1:10" s="1" customFormat="1" ht="30" customHeight="1" x14ac:dyDescent="0.2">
      <c r="A22" s="18">
        <f t="shared" si="0"/>
        <v>18</v>
      </c>
      <c r="B22" s="5" t="s">
        <v>190</v>
      </c>
      <c r="C22" s="24" t="s">
        <v>191</v>
      </c>
      <c r="D22" s="5" t="s">
        <v>17</v>
      </c>
      <c r="E22" s="19" t="s">
        <v>118</v>
      </c>
      <c r="F22" s="20">
        <v>1</v>
      </c>
      <c r="G22" s="30"/>
      <c r="H22" s="31"/>
      <c r="I22" s="32"/>
      <c r="J22" s="33"/>
    </row>
    <row r="23" spans="1:10" s="1" customFormat="1" ht="30" customHeight="1" x14ac:dyDescent="0.2">
      <c r="A23" s="18">
        <f t="shared" si="0"/>
        <v>19</v>
      </c>
      <c r="B23" s="5" t="s">
        <v>188</v>
      </c>
      <c r="C23" s="24" t="s">
        <v>189</v>
      </c>
      <c r="D23" s="5" t="s">
        <v>17</v>
      </c>
      <c r="E23" s="19" t="s">
        <v>118</v>
      </c>
      <c r="F23" s="20">
        <v>1</v>
      </c>
      <c r="G23" s="30"/>
      <c r="H23" s="31"/>
      <c r="I23" s="32"/>
      <c r="J23" s="33"/>
    </row>
    <row r="24" spans="1:10" s="1" customFormat="1" ht="68.25" customHeight="1" x14ac:dyDescent="0.2">
      <c r="A24" s="18">
        <f t="shared" si="0"/>
        <v>20</v>
      </c>
      <c r="B24" s="5" t="s">
        <v>185</v>
      </c>
      <c r="C24" s="24" t="s">
        <v>186</v>
      </c>
      <c r="D24" s="5" t="s">
        <v>3</v>
      </c>
      <c r="E24" s="19" t="s">
        <v>118</v>
      </c>
      <c r="F24" s="20">
        <v>3</v>
      </c>
      <c r="G24" s="30"/>
      <c r="H24" s="31"/>
      <c r="I24" s="32"/>
      <c r="J24" s="33"/>
    </row>
    <row r="25" spans="1:10" s="1" customFormat="1" ht="30" customHeight="1" x14ac:dyDescent="0.2">
      <c r="A25" s="18">
        <f t="shared" si="0"/>
        <v>21</v>
      </c>
      <c r="B25" s="5" t="s">
        <v>4</v>
      </c>
      <c r="C25" s="9" t="s">
        <v>140</v>
      </c>
      <c r="D25" s="5" t="s">
        <v>3</v>
      </c>
      <c r="E25" s="19" t="s">
        <v>118</v>
      </c>
      <c r="F25" s="20">
        <v>25</v>
      </c>
      <c r="G25" s="30"/>
      <c r="H25" s="31"/>
      <c r="I25" s="32"/>
      <c r="J25" s="33"/>
    </row>
    <row r="26" spans="1:10" s="1" customFormat="1" ht="54" customHeight="1" x14ac:dyDescent="0.2">
      <c r="A26" s="18">
        <f t="shared" si="0"/>
        <v>22</v>
      </c>
      <c r="B26" s="5" t="s">
        <v>153</v>
      </c>
      <c r="C26" s="9" t="s">
        <v>195</v>
      </c>
      <c r="D26" s="5" t="s">
        <v>3</v>
      </c>
      <c r="E26" s="19" t="s">
        <v>118</v>
      </c>
      <c r="F26" s="20">
        <v>15</v>
      </c>
      <c r="G26" s="30"/>
      <c r="H26" s="31"/>
      <c r="I26" s="32"/>
      <c r="J26" s="33"/>
    </row>
    <row r="27" spans="1:10" s="1" customFormat="1" ht="78.75" customHeight="1" x14ac:dyDescent="0.2">
      <c r="A27" s="18">
        <f t="shared" si="0"/>
        <v>23</v>
      </c>
      <c r="B27" s="5" t="s">
        <v>187</v>
      </c>
      <c r="C27" s="24" t="s">
        <v>196</v>
      </c>
      <c r="D27" s="5" t="s">
        <v>3</v>
      </c>
      <c r="E27" s="19" t="s">
        <v>118</v>
      </c>
      <c r="F27" s="20">
        <v>1</v>
      </c>
      <c r="G27" s="30"/>
      <c r="H27" s="31"/>
      <c r="I27" s="32"/>
      <c r="J27" s="33"/>
    </row>
    <row r="28" spans="1:10" s="1" customFormat="1" ht="41.1" customHeight="1" x14ac:dyDescent="0.2">
      <c r="A28" s="18">
        <f t="shared" si="0"/>
        <v>24</v>
      </c>
      <c r="B28" s="9" t="s">
        <v>27</v>
      </c>
      <c r="C28" s="9" t="s">
        <v>141</v>
      </c>
      <c r="D28" s="9" t="s">
        <v>5</v>
      </c>
      <c r="E28" s="19" t="s">
        <v>118</v>
      </c>
      <c r="F28" s="20">
        <v>24</v>
      </c>
      <c r="G28" s="35"/>
      <c r="H28" s="31"/>
      <c r="I28" s="32"/>
      <c r="J28" s="33"/>
    </row>
    <row r="29" spans="1:10" s="1" customFormat="1" ht="30" customHeight="1" x14ac:dyDescent="0.2">
      <c r="A29" s="18">
        <f t="shared" si="0"/>
        <v>25</v>
      </c>
      <c r="B29" s="5" t="s">
        <v>63</v>
      </c>
      <c r="C29" s="9" t="s">
        <v>64</v>
      </c>
      <c r="D29" s="5" t="s">
        <v>28</v>
      </c>
      <c r="E29" s="19" t="s">
        <v>118</v>
      </c>
      <c r="F29" s="20">
        <v>12</v>
      </c>
      <c r="G29" s="35"/>
      <c r="H29" s="31"/>
      <c r="I29" s="32"/>
      <c r="J29" s="33"/>
    </row>
    <row r="30" spans="1:10" s="1" customFormat="1" ht="30" customHeight="1" x14ac:dyDescent="0.2">
      <c r="A30" s="18">
        <f t="shared" si="0"/>
        <v>26</v>
      </c>
      <c r="B30" s="5" t="s">
        <v>63</v>
      </c>
      <c r="C30" s="27" t="s">
        <v>65</v>
      </c>
      <c r="D30" s="5" t="s">
        <v>28</v>
      </c>
      <c r="E30" s="19" t="s">
        <v>118</v>
      </c>
      <c r="F30" s="20">
        <v>17</v>
      </c>
      <c r="G30" s="35"/>
      <c r="H30" s="31"/>
      <c r="I30" s="32"/>
      <c r="J30" s="33"/>
    </row>
    <row r="31" spans="1:10" s="1" customFormat="1" ht="30" customHeight="1" x14ac:dyDescent="0.2">
      <c r="A31" s="18">
        <f t="shared" si="0"/>
        <v>27</v>
      </c>
      <c r="B31" s="5" t="s">
        <v>63</v>
      </c>
      <c r="C31" s="9" t="s">
        <v>168</v>
      </c>
      <c r="D31" s="5" t="s">
        <v>28</v>
      </c>
      <c r="E31" s="19" t="s">
        <v>118</v>
      </c>
      <c r="F31" s="20">
        <v>10</v>
      </c>
      <c r="G31" s="30"/>
      <c r="H31" s="31"/>
      <c r="I31" s="32"/>
      <c r="J31" s="33"/>
    </row>
    <row r="32" spans="1:10" s="1" customFormat="1" ht="30" customHeight="1" x14ac:dyDescent="0.2">
      <c r="A32" s="18">
        <f t="shared" si="0"/>
        <v>28</v>
      </c>
      <c r="B32" s="5" t="s">
        <v>63</v>
      </c>
      <c r="C32" s="9" t="s">
        <v>66</v>
      </c>
      <c r="D32" s="5" t="s">
        <v>28</v>
      </c>
      <c r="E32" s="19" t="s">
        <v>118</v>
      </c>
      <c r="F32" s="20">
        <v>9</v>
      </c>
      <c r="G32" s="30"/>
      <c r="H32" s="31"/>
      <c r="I32" s="32"/>
      <c r="J32" s="33"/>
    </row>
    <row r="33" spans="1:10" s="1" customFormat="1" ht="44.25" customHeight="1" x14ac:dyDescent="0.2">
      <c r="A33" s="18">
        <f t="shared" si="0"/>
        <v>29</v>
      </c>
      <c r="B33" s="5" t="s">
        <v>29</v>
      </c>
      <c r="C33" s="9" t="s">
        <v>174</v>
      </c>
      <c r="D33" s="5" t="s">
        <v>3</v>
      </c>
      <c r="E33" s="19" t="s">
        <v>118</v>
      </c>
      <c r="F33" s="20">
        <v>4</v>
      </c>
      <c r="G33" s="30"/>
      <c r="H33" s="31"/>
      <c r="I33" s="32"/>
      <c r="J33" s="33"/>
    </row>
    <row r="34" spans="1:10" s="1" customFormat="1" ht="30" customHeight="1" x14ac:dyDescent="0.2">
      <c r="A34" s="18">
        <f t="shared" si="0"/>
        <v>30</v>
      </c>
      <c r="B34" s="5" t="s">
        <v>18</v>
      </c>
      <c r="C34" s="9" t="s">
        <v>96</v>
      </c>
      <c r="D34" s="5" t="s">
        <v>3</v>
      </c>
      <c r="E34" s="19" t="s">
        <v>118</v>
      </c>
      <c r="F34" s="20">
        <v>50</v>
      </c>
      <c r="G34" s="30"/>
      <c r="H34" s="31"/>
      <c r="I34" s="32"/>
      <c r="J34" s="33"/>
    </row>
    <row r="35" spans="1:10" s="1" customFormat="1" ht="30" customHeight="1" x14ac:dyDescent="0.2">
      <c r="A35" s="18">
        <f t="shared" si="0"/>
        <v>31</v>
      </c>
      <c r="B35" s="5" t="s">
        <v>18</v>
      </c>
      <c r="C35" s="9" t="s">
        <v>68</v>
      </c>
      <c r="D35" s="5" t="s">
        <v>19</v>
      </c>
      <c r="E35" s="19" t="s">
        <v>118</v>
      </c>
      <c r="F35" s="20">
        <v>45</v>
      </c>
      <c r="G35" s="35"/>
      <c r="H35" s="31"/>
      <c r="I35" s="32"/>
      <c r="J35" s="33"/>
    </row>
    <row r="36" spans="1:10" s="1" customFormat="1" ht="30" customHeight="1" x14ac:dyDescent="0.2">
      <c r="A36" s="18">
        <f t="shared" si="0"/>
        <v>32</v>
      </c>
      <c r="B36" s="5" t="s">
        <v>18</v>
      </c>
      <c r="C36" s="9" t="s">
        <v>69</v>
      </c>
      <c r="D36" s="5" t="s">
        <v>19</v>
      </c>
      <c r="E36" s="19" t="s">
        <v>118</v>
      </c>
      <c r="F36" s="20">
        <v>27</v>
      </c>
      <c r="G36" s="35"/>
      <c r="H36" s="31"/>
      <c r="I36" s="32"/>
      <c r="J36" s="33"/>
    </row>
    <row r="37" spans="1:10" s="1" customFormat="1" ht="30" customHeight="1" x14ac:dyDescent="0.2">
      <c r="A37" s="18">
        <f t="shared" si="0"/>
        <v>33</v>
      </c>
      <c r="B37" s="5" t="s">
        <v>18</v>
      </c>
      <c r="C37" s="9" t="s">
        <v>70</v>
      </c>
      <c r="D37" s="5" t="s">
        <v>19</v>
      </c>
      <c r="E37" s="19" t="s">
        <v>118</v>
      </c>
      <c r="F37" s="20">
        <v>19</v>
      </c>
      <c r="G37" s="30"/>
      <c r="H37" s="31"/>
      <c r="I37" s="32"/>
      <c r="J37" s="33"/>
    </row>
    <row r="38" spans="1:10" s="1" customFormat="1" ht="30" customHeight="1" x14ac:dyDescent="0.2">
      <c r="A38" s="18">
        <f t="shared" si="0"/>
        <v>34</v>
      </c>
      <c r="B38" s="5" t="s">
        <v>18</v>
      </c>
      <c r="C38" s="9" t="s">
        <v>71</v>
      </c>
      <c r="D38" s="5" t="s">
        <v>19</v>
      </c>
      <c r="E38" s="19" t="s">
        <v>118</v>
      </c>
      <c r="F38" s="20">
        <v>24</v>
      </c>
      <c r="G38" s="36"/>
      <c r="H38" s="31"/>
      <c r="I38" s="32"/>
      <c r="J38" s="33"/>
    </row>
    <row r="39" spans="1:10" s="1" customFormat="1" ht="30" customHeight="1" x14ac:dyDescent="0.2">
      <c r="A39" s="18">
        <f t="shared" si="0"/>
        <v>35</v>
      </c>
      <c r="B39" s="5" t="s">
        <v>18</v>
      </c>
      <c r="C39" s="9" t="s">
        <v>72</v>
      </c>
      <c r="D39" s="5" t="s">
        <v>19</v>
      </c>
      <c r="E39" s="19" t="s">
        <v>118</v>
      </c>
      <c r="F39" s="20">
        <v>6</v>
      </c>
      <c r="G39" s="30"/>
      <c r="H39" s="31"/>
      <c r="I39" s="32"/>
      <c r="J39" s="33"/>
    </row>
    <row r="40" spans="1:10" s="1" customFormat="1" ht="30" customHeight="1" x14ac:dyDescent="0.2">
      <c r="A40" s="18">
        <f t="shared" si="0"/>
        <v>36</v>
      </c>
      <c r="B40" s="5" t="s">
        <v>30</v>
      </c>
      <c r="C40" s="9" t="s">
        <v>67</v>
      </c>
      <c r="D40" s="5" t="s">
        <v>19</v>
      </c>
      <c r="E40" s="19" t="s">
        <v>118</v>
      </c>
      <c r="F40" s="20">
        <v>18</v>
      </c>
      <c r="G40" s="36"/>
      <c r="H40" s="31"/>
      <c r="I40" s="32"/>
      <c r="J40" s="33"/>
    </row>
    <row r="41" spans="1:10" s="1" customFormat="1" ht="51.75" customHeight="1" x14ac:dyDescent="0.2">
      <c r="A41" s="18">
        <f t="shared" si="0"/>
        <v>37</v>
      </c>
      <c r="B41" s="5" t="s">
        <v>31</v>
      </c>
      <c r="C41" s="9" t="s">
        <v>170</v>
      </c>
      <c r="D41" s="5" t="s">
        <v>3</v>
      </c>
      <c r="E41" s="19" t="s">
        <v>118</v>
      </c>
      <c r="F41" s="20">
        <v>32</v>
      </c>
      <c r="G41" s="30"/>
      <c r="H41" s="31"/>
      <c r="I41" s="32"/>
      <c r="J41" s="33"/>
    </row>
    <row r="42" spans="1:10" s="1" customFormat="1" ht="41.1" customHeight="1" x14ac:dyDescent="0.2">
      <c r="A42" s="18">
        <f t="shared" si="0"/>
        <v>38</v>
      </c>
      <c r="B42" s="5" t="s">
        <v>32</v>
      </c>
      <c r="C42" s="9" t="s">
        <v>114</v>
      </c>
      <c r="D42" s="5" t="s">
        <v>5</v>
      </c>
      <c r="E42" s="19" t="s">
        <v>118</v>
      </c>
      <c r="F42" s="20">
        <v>9</v>
      </c>
      <c r="G42" s="36"/>
      <c r="H42" s="31"/>
      <c r="I42" s="32"/>
      <c r="J42" s="33"/>
    </row>
    <row r="43" spans="1:10" s="1" customFormat="1" ht="54" customHeight="1" x14ac:dyDescent="0.2">
      <c r="A43" s="18">
        <f t="shared" si="0"/>
        <v>39</v>
      </c>
      <c r="B43" s="5" t="s">
        <v>8</v>
      </c>
      <c r="C43" s="9" t="s">
        <v>142</v>
      </c>
      <c r="D43" s="5" t="s">
        <v>9</v>
      </c>
      <c r="E43" s="19" t="s">
        <v>118</v>
      </c>
      <c r="F43" s="20">
        <v>16</v>
      </c>
      <c r="G43" s="30"/>
      <c r="H43" s="31"/>
      <c r="I43" s="32"/>
      <c r="J43" s="33"/>
    </row>
    <row r="44" spans="1:10" s="1" customFormat="1" ht="53.25" customHeight="1" x14ac:dyDescent="0.2">
      <c r="A44" s="18">
        <f t="shared" si="0"/>
        <v>40</v>
      </c>
      <c r="B44" s="5" t="s">
        <v>8</v>
      </c>
      <c r="C44" s="9" t="s">
        <v>175</v>
      </c>
      <c r="D44" s="5" t="s">
        <v>9</v>
      </c>
      <c r="E44" s="19" t="s">
        <v>118</v>
      </c>
      <c r="F44" s="20">
        <v>20</v>
      </c>
      <c r="G44" s="30"/>
      <c r="H44" s="31"/>
      <c r="I44" s="32"/>
      <c r="J44" s="33"/>
    </row>
    <row r="45" spans="1:10" s="1" customFormat="1" ht="50.25" customHeight="1" x14ac:dyDescent="0.2">
      <c r="A45" s="18">
        <f t="shared" si="0"/>
        <v>41</v>
      </c>
      <c r="B45" s="5" t="s">
        <v>73</v>
      </c>
      <c r="C45" s="24" t="s">
        <v>143</v>
      </c>
      <c r="D45" s="5" t="s">
        <v>10</v>
      </c>
      <c r="E45" s="19" t="s">
        <v>118</v>
      </c>
      <c r="F45" s="20">
        <v>4</v>
      </c>
      <c r="G45" s="30"/>
      <c r="H45" s="31"/>
      <c r="I45" s="32"/>
      <c r="J45" s="33"/>
    </row>
    <row r="46" spans="1:10" s="1" customFormat="1" ht="30" customHeight="1" x14ac:dyDescent="0.2">
      <c r="A46" s="18">
        <f t="shared" si="0"/>
        <v>42</v>
      </c>
      <c r="B46" s="5" t="s">
        <v>13</v>
      </c>
      <c r="C46" s="9" t="s">
        <v>109</v>
      </c>
      <c r="D46" s="5" t="s">
        <v>3</v>
      </c>
      <c r="E46" s="19" t="s">
        <v>118</v>
      </c>
      <c r="F46" s="20">
        <v>11</v>
      </c>
      <c r="G46" s="30"/>
      <c r="H46" s="31"/>
      <c r="I46" s="32"/>
      <c r="J46" s="33"/>
    </row>
    <row r="47" spans="1:10" s="1" customFormat="1" ht="30" customHeight="1" x14ac:dyDescent="0.2">
      <c r="A47" s="18">
        <f t="shared" si="0"/>
        <v>43</v>
      </c>
      <c r="B47" s="7" t="s">
        <v>14</v>
      </c>
      <c r="C47" s="24" t="s">
        <v>74</v>
      </c>
      <c r="D47" s="7" t="s">
        <v>2</v>
      </c>
      <c r="E47" s="19" t="s">
        <v>118</v>
      </c>
      <c r="F47" s="20">
        <v>40</v>
      </c>
      <c r="G47" s="36"/>
      <c r="H47" s="31"/>
      <c r="I47" s="32"/>
      <c r="J47" s="33"/>
    </row>
    <row r="48" spans="1:10" s="1" customFormat="1" ht="30" customHeight="1" x14ac:dyDescent="0.2">
      <c r="A48" s="18">
        <f t="shared" si="0"/>
        <v>44</v>
      </c>
      <c r="B48" s="5" t="s">
        <v>14</v>
      </c>
      <c r="C48" s="9" t="s">
        <v>76</v>
      </c>
      <c r="D48" s="5" t="s">
        <v>5</v>
      </c>
      <c r="E48" s="19" t="s">
        <v>118</v>
      </c>
      <c r="F48" s="20">
        <v>20</v>
      </c>
      <c r="G48" s="36"/>
      <c r="H48" s="31"/>
      <c r="I48" s="32"/>
      <c r="J48" s="33"/>
    </row>
    <row r="49" spans="1:10" s="1" customFormat="1" ht="30" customHeight="1" x14ac:dyDescent="0.2">
      <c r="A49" s="18">
        <f t="shared" si="0"/>
        <v>45</v>
      </c>
      <c r="B49" s="5" t="s">
        <v>14</v>
      </c>
      <c r="C49" s="9" t="s">
        <v>77</v>
      </c>
      <c r="D49" s="5" t="s">
        <v>5</v>
      </c>
      <c r="E49" s="19" t="s">
        <v>118</v>
      </c>
      <c r="F49" s="20">
        <v>10</v>
      </c>
      <c r="G49" s="30"/>
      <c r="H49" s="31"/>
      <c r="I49" s="32"/>
      <c r="J49" s="33"/>
    </row>
    <row r="50" spans="1:10" s="1" customFormat="1" ht="30" customHeight="1" x14ac:dyDescent="0.2">
      <c r="A50" s="18">
        <f t="shared" si="0"/>
        <v>46</v>
      </c>
      <c r="B50" s="7" t="s">
        <v>15</v>
      </c>
      <c r="C50" s="24" t="s">
        <v>75</v>
      </c>
      <c r="D50" s="7" t="s">
        <v>2</v>
      </c>
      <c r="E50" s="19" t="s">
        <v>118</v>
      </c>
      <c r="F50" s="20">
        <v>10</v>
      </c>
      <c r="G50" s="30"/>
      <c r="H50" s="31"/>
      <c r="I50" s="32"/>
      <c r="J50" s="33"/>
    </row>
    <row r="51" spans="1:10" s="1" customFormat="1" ht="39" customHeight="1" x14ac:dyDescent="0.2">
      <c r="A51" s="18">
        <f t="shared" si="0"/>
        <v>47</v>
      </c>
      <c r="B51" s="7" t="s">
        <v>33</v>
      </c>
      <c r="C51" s="24" t="s">
        <v>78</v>
      </c>
      <c r="D51" s="7" t="s">
        <v>5</v>
      </c>
      <c r="E51" s="19" t="s">
        <v>118</v>
      </c>
      <c r="F51" s="20">
        <v>2</v>
      </c>
      <c r="G51" s="35"/>
      <c r="H51" s="31"/>
      <c r="I51" s="32"/>
      <c r="J51" s="33"/>
    </row>
    <row r="52" spans="1:10" s="1" customFormat="1" ht="40.5" customHeight="1" x14ac:dyDescent="0.2">
      <c r="A52" s="18">
        <f t="shared" si="0"/>
        <v>48</v>
      </c>
      <c r="B52" s="5" t="s">
        <v>34</v>
      </c>
      <c r="C52" s="27" t="s">
        <v>115</v>
      </c>
      <c r="D52" s="5" t="s">
        <v>3</v>
      </c>
      <c r="E52" s="19" t="s">
        <v>118</v>
      </c>
      <c r="F52" s="20">
        <v>42</v>
      </c>
      <c r="G52" s="30"/>
      <c r="H52" s="31"/>
      <c r="I52" s="32"/>
      <c r="J52" s="33"/>
    </row>
    <row r="53" spans="1:10" s="1" customFormat="1" ht="30" customHeight="1" x14ac:dyDescent="0.2">
      <c r="A53" s="18">
        <f t="shared" si="0"/>
        <v>49</v>
      </c>
      <c r="B53" s="5" t="s">
        <v>35</v>
      </c>
      <c r="C53" s="9" t="s">
        <v>139</v>
      </c>
      <c r="D53" s="5" t="s">
        <v>3</v>
      </c>
      <c r="E53" s="19" t="s">
        <v>118</v>
      </c>
      <c r="F53" s="20">
        <v>18</v>
      </c>
      <c r="G53" s="30"/>
      <c r="H53" s="31"/>
      <c r="I53" s="32"/>
      <c r="J53" s="33"/>
    </row>
    <row r="54" spans="1:10" s="1" customFormat="1" ht="30" customHeight="1" x14ac:dyDescent="0.2">
      <c r="A54" s="18">
        <f t="shared" si="0"/>
        <v>50</v>
      </c>
      <c r="B54" s="5" t="s">
        <v>104</v>
      </c>
      <c r="C54" s="9" t="s">
        <v>79</v>
      </c>
      <c r="D54" s="5" t="s">
        <v>36</v>
      </c>
      <c r="E54" s="19" t="s">
        <v>118</v>
      </c>
      <c r="F54" s="20">
        <v>10</v>
      </c>
      <c r="G54" s="30"/>
      <c r="H54" s="31"/>
      <c r="I54" s="32"/>
      <c r="J54" s="33"/>
    </row>
    <row r="55" spans="1:10" s="1" customFormat="1" ht="41.1" customHeight="1" x14ac:dyDescent="0.2">
      <c r="A55" s="18">
        <f t="shared" si="0"/>
        <v>51</v>
      </c>
      <c r="B55" s="5" t="s">
        <v>38</v>
      </c>
      <c r="C55" s="9" t="s">
        <v>81</v>
      </c>
      <c r="D55" s="5" t="s">
        <v>3</v>
      </c>
      <c r="E55" s="19" t="s">
        <v>118</v>
      </c>
      <c r="F55" s="20">
        <v>61</v>
      </c>
      <c r="G55" s="30"/>
      <c r="H55" s="31"/>
      <c r="I55" s="32"/>
      <c r="J55" s="33"/>
    </row>
    <row r="56" spans="1:10" s="1" customFormat="1" ht="41.1" customHeight="1" x14ac:dyDescent="0.2">
      <c r="A56" s="18">
        <f t="shared" si="0"/>
        <v>52</v>
      </c>
      <c r="B56" s="5" t="s">
        <v>38</v>
      </c>
      <c r="C56" s="9" t="s">
        <v>82</v>
      </c>
      <c r="D56" s="5" t="s">
        <v>3</v>
      </c>
      <c r="E56" s="19" t="s">
        <v>118</v>
      </c>
      <c r="F56" s="20">
        <v>71</v>
      </c>
      <c r="G56" s="30"/>
      <c r="H56" s="31"/>
      <c r="I56" s="32"/>
      <c r="J56" s="33"/>
    </row>
    <row r="57" spans="1:10" s="1" customFormat="1" ht="41.1" customHeight="1" x14ac:dyDescent="0.2">
      <c r="A57" s="18">
        <f t="shared" si="0"/>
        <v>53</v>
      </c>
      <c r="B57" s="5" t="s">
        <v>37</v>
      </c>
      <c r="C57" s="9" t="s">
        <v>80</v>
      </c>
      <c r="D57" s="5" t="s">
        <v>3</v>
      </c>
      <c r="E57" s="19" t="s">
        <v>118</v>
      </c>
      <c r="F57" s="20">
        <v>60</v>
      </c>
      <c r="G57" s="35"/>
      <c r="H57" s="31"/>
      <c r="I57" s="32"/>
      <c r="J57" s="33"/>
    </row>
    <row r="58" spans="1:10" s="1" customFormat="1" ht="41.1" customHeight="1" x14ac:dyDescent="0.2">
      <c r="A58" s="18">
        <f t="shared" si="0"/>
        <v>54</v>
      </c>
      <c r="B58" s="5" t="s">
        <v>37</v>
      </c>
      <c r="C58" s="9" t="s">
        <v>110</v>
      </c>
      <c r="D58" s="5" t="s">
        <v>3</v>
      </c>
      <c r="E58" s="19" t="s">
        <v>118</v>
      </c>
      <c r="F58" s="20">
        <v>34</v>
      </c>
      <c r="G58" s="38"/>
      <c r="H58" s="31"/>
      <c r="I58" s="32"/>
      <c r="J58" s="33"/>
    </row>
    <row r="59" spans="1:10" s="1" customFormat="1" ht="41.1" customHeight="1" x14ac:dyDescent="0.2">
      <c r="A59" s="18">
        <f t="shared" si="0"/>
        <v>55</v>
      </c>
      <c r="B59" s="5" t="s">
        <v>39</v>
      </c>
      <c r="C59" s="9" t="s">
        <v>144</v>
      </c>
      <c r="D59" s="5" t="s">
        <v>5</v>
      </c>
      <c r="E59" s="19" t="s">
        <v>118</v>
      </c>
      <c r="F59" s="20">
        <v>13</v>
      </c>
      <c r="G59" s="38"/>
      <c r="H59" s="31"/>
      <c r="I59" s="32"/>
      <c r="J59" s="33"/>
    </row>
    <row r="60" spans="1:10" s="1" customFormat="1" ht="30" customHeight="1" x14ac:dyDescent="0.2">
      <c r="A60" s="18">
        <f t="shared" si="0"/>
        <v>56</v>
      </c>
      <c r="B60" s="5" t="s">
        <v>41</v>
      </c>
      <c r="C60" s="9" t="s">
        <v>84</v>
      </c>
      <c r="D60" s="5" t="s">
        <v>9</v>
      </c>
      <c r="E60" s="19" t="s">
        <v>118</v>
      </c>
      <c r="F60" s="20">
        <v>3</v>
      </c>
      <c r="G60" s="38"/>
      <c r="H60" s="31"/>
      <c r="I60" s="32"/>
      <c r="J60" s="33"/>
    </row>
    <row r="61" spans="1:10" s="1" customFormat="1" ht="30" customHeight="1" x14ac:dyDescent="0.2">
      <c r="A61" s="18">
        <f t="shared" si="0"/>
        <v>57</v>
      </c>
      <c r="B61" s="5" t="s">
        <v>40</v>
      </c>
      <c r="C61" s="9" t="s">
        <v>83</v>
      </c>
      <c r="D61" s="5" t="s">
        <v>9</v>
      </c>
      <c r="E61" s="19" t="s">
        <v>118</v>
      </c>
      <c r="F61" s="20">
        <v>3</v>
      </c>
      <c r="G61" s="36"/>
      <c r="H61" s="31"/>
      <c r="I61" s="32"/>
      <c r="J61" s="33"/>
    </row>
    <row r="62" spans="1:10" s="1" customFormat="1" ht="41.1" customHeight="1" x14ac:dyDescent="0.2">
      <c r="A62" s="18">
        <f t="shared" si="0"/>
        <v>58</v>
      </c>
      <c r="B62" s="5" t="s">
        <v>42</v>
      </c>
      <c r="C62" s="9" t="s">
        <v>62</v>
      </c>
      <c r="D62" s="5" t="s">
        <v>3</v>
      </c>
      <c r="E62" s="19" t="s">
        <v>118</v>
      </c>
      <c r="F62" s="20">
        <v>37</v>
      </c>
      <c r="G62" s="30"/>
      <c r="H62" s="31"/>
      <c r="I62" s="32"/>
      <c r="J62" s="33"/>
    </row>
    <row r="63" spans="1:10" s="1" customFormat="1" ht="41.1" customHeight="1" x14ac:dyDescent="0.2">
      <c r="A63" s="18">
        <f t="shared" si="0"/>
        <v>59</v>
      </c>
      <c r="B63" s="5" t="s">
        <v>43</v>
      </c>
      <c r="C63" s="25" t="s">
        <v>120</v>
      </c>
      <c r="D63" s="5" t="s">
        <v>58</v>
      </c>
      <c r="E63" s="19" t="s">
        <v>118</v>
      </c>
      <c r="F63" s="20">
        <v>8</v>
      </c>
      <c r="G63" s="30"/>
      <c r="H63" s="31"/>
      <c r="I63" s="32"/>
      <c r="J63" s="33"/>
    </row>
    <row r="64" spans="1:10" s="1" customFormat="1" ht="41.1" customHeight="1" x14ac:dyDescent="0.2">
      <c r="A64" s="18">
        <f t="shared" si="0"/>
        <v>60</v>
      </c>
      <c r="B64" s="5" t="s">
        <v>43</v>
      </c>
      <c r="C64" s="25" t="s">
        <v>121</v>
      </c>
      <c r="D64" s="5" t="s">
        <v>57</v>
      </c>
      <c r="E64" s="19" t="s">
        <v>118</v>
      </c>
      <c r="F64" s="20">
        <v>305</v>
      </c>
      <c r="G64" s="30"/>
      <c r="H64" s="31"/>
      <c r="I64" s="32"/>
      <c r="J64" s="33"/>
    </row>
    <row r="65" spans="1:10" s="1" customFormat="1" ht="41.1" customHeight="1" x14ac:dyDescent="0.2">
      <c r="A65" s="18">
        <f t="shared" si="0"/>
        <v>61</v>
      </c>
      <c r="B65" s="5" t="s">
        <v>44</v>
      </c>
      <c r="C65" s="25" t="s">
        <v>122</v>
      </c>
      <c r="D65" s="5" t="s">
        <v>57</v>
      </c>
      <c r="E65" s="19" t="s">
        <v>118</v>
      </c>
      <c r="F65" s="20">
        <v>1</v>
      </c>
      <c r="G65" s="38"/>
      <c r="H65" s="31"/>
      <c r="I65" s="32"/>
      <c r="J65" s="33"/>
    </row>
    <row r="66" spans="1:10" s="1" customFormat="1" ht="54" customHeight="1" x14ac:dyDescent="0.2">
      <c r="A66" s="18">
        <f t="shared" si="0"/>
        <v>62</v>
      </c>
      <c r="B66" s="5" t="s">
        <v>183</v>
      </c>
      <c r="C66" s="24" t="s">
        <v>184</v>
      </c>
      <c r="D66" s="5" t="s">
        <v>3</v>
      </c>
      <c r="E66" s="19" t="s">
        <v>118</v>
      </c>
      <c r="F66" s="20">
        <v>14</v>
      </c>
      <c r="G66" s="38"/>
      <c r="H66" s="31"/>
      <c r="I66" s="32"/>
      <c r="J66" s="33"/>
    </row>
    <row r="67" spans="1:10" s="1" customFormat="1" ht="30" customHeight="1" x14ac:dyDescent="0.2">
      <c r="A67" s="18">
        <f t="shared" si="0"/>
        <v>63</v>
      </c>
      <c r="B67" s="5" t="s">
        <v>177</v>
      </c>
      <c r="C67" s="43" t="s">
        <v>178</v>
      </c>
      <c r="D67" s="5" t="s">
        <v>3</v>
      </c>
      <c r="E67" s="19" t="s">
        <v>118</v>
      </c>
      <c r="F67" s="20">
        <v>20</v>
      </c>
      <c r="G67" s="38"/>
      <c r="H67" s="31"/>
      <c r="I67" s="32"/>
      <c r="J67" s="33"/>
    </row>
    <row r="68" spans="1:10" s="1" customFormat="1" ht="41.1" customHeight="1" x14ac:dyDescent="0.2">
      <c r="A68" s="18">
        <f t="shared" si="0"/>
        <v>64</v>
      </c>
      <c r="B68" s="5" t="s">
        <v>151</v>
      </c>
      <c r="C68" s="9" t="s">
        <v>152</v>
      </c>
      <c r="D68" s="5" t="s">
        <v>3</v>
      </c>
      <c r="E68" s="19" t="s">
        <v>118</v>
      </c>
      <c r="F68" s="20">
        <v>15</v>
      </c>
      <c r="G68" s="38"/>
      <c r="H68" s="31"/>
      <c r="I68" s="32"/>
      <c r="J68" s="33"/>
    </row>
    <row r="69" spans="1:10" s="1" customFormat="1" ht="30" customHeight="1" x14ac:dyDescent="0.2">
      <c r="A69" s="18">
        <f t="shared" si="0"/>
        <v>65</v>
      </c>
      <c r="B69" s="5" t="s">
        <v>46</v>
      </c>
      <c r="C69" s="25" t="s">
        <v>97</v>
      </c>
      <c r="D69" s="5" t="s">
        <v>45</v>
      </c>
      <c r="E69" s="19" t="s">
        <v>118</v>
      </c>
      <c r="F69" s="20">
        <v>37</v>
      </c>
      <c r="G69" s="37"/>
      <c r="H69" s="31"/>
      <c r="I69" s="32"/>
      <c r="J69" s="33"/>
    </row>
    <row r="70" spans="1:10" s="1" customFormat="1" ht="68.25" customHeight="1" x14ac:dyDescent="0.2">
      <c r="A70" s="18">
        <f t="shared" si="0"/>
        <v>66</v>
      </c>
      <c r="B70" s="5" t="s">
        <v>181</v>
      </c>
      <c r="C70" s="24" t="s">
        <v>182</v>
      </c>
      <c r="D70" s="5" t="s">
        <v>3</v>
      </c>
      <c r="E70" s="19" t="s">
        <v>118</v>
      </c>
      <c r="F70" s="20">
        <v>15</v>
      </c>
      <c r="G70" s="30"/>
      <c r="H70" s="31"/>
      <c r="I70" s="32"/>
      <c r="J70" s="33"/>
    </row>
    <row r="71" spans="1:10" s="1" customFormat="1" ht="41.1" customHeight="1" x14ac:dyDescent="0.2">
      <c r="A71" s="18">
        <f t="shared" ref="A71:A90" si="1">A70+1</f>
        <v>67</v>
      </c>
      <c r="B71" s="5" t="s">
        <v>56</v>
      </c>
      <c r="C71" s="24" t="s">
        <v>85</v>
      </c>
      <c r="D71" s="5" t="s">
        <v>3</v>
      </c>
      <c r="E71" s="19" t="s">
        <v>118</v>
      </c>
      <c r="F71" s="20">
        <v>23</v>
      </c>
      <c r="G71" s="30"/>
      <c r="H71" s="31"/>
      <c r="I71" s="32"/>
      <c r="J71" s="33"/>
    </row>
    <row r="72" spans="1:10" s="1" customFormat="1" ht="78.75" customHeight="1" x14ac:dyDescent="0.2">
      <c r="A72" s="18">
        <f t="shared" si="1"/>
        <v>68</v>
      </c>
      <c r="B72" s="5" t="s">
        <v>6</v>
      </c>
      <c r="C72" s="24" t="s">
        <v>98</v>
      </c>
      <c r="D72" s="5" t="s">
        <v>3</v>
      </c>
      <c r="E72" s="19" t="s">
        <v>118</v>
      </c>
      <c r="F72" s="20">
        <v>150</v>
      </c>
      <c r="G72" s="30"/>
      <c r="H72" s="31"/>
      <c r="I72" s="32"/>
      <c r="J72" s="33"/>
    </row>
    <row r="73" spans="1:10" s="1" customFormat="1" ht="76.5" customHeight="1" x14ac:dyDescent="0.2">
      <c r="A73" s="18">
        <f t="shared" si="1"/>
        <v>69</v>
      </c>
      <c r="B73" s="5" t="s">
        <v>197</v>
      </c>
      <c r="C73" s="24" t="s">
        <v>99</v>
      </c>
      <c r="D73" s="5" t="s">
        <v>3</v>
      </c>
      <c r="E73" s="19" t="s">
        <v>118</v>
      </c>
      <c r="F73" s="20">
        <v>230</v>
      </c>
      <c r="G73" s="30"/>
      <c r="H73" s="31"/>
      <c r="I73" s="32"/>
      <c r="J73" s="33"/>
    </row>
    <row r="74" spans="1:10" s="1" customFormat="1" ht="55.5" customHeight="1" x14ac:dyDescent="0.2">
      <c r="A74" s="18">
        <f t="shared" si="1"/>
        <v>70</v>
      </c>
      <c r="B74" s="5" t="s">
        <v>86</v>
      </c>
      <c r="C74" s="24" t="s">
        <v>100</v>
      </c>
      <c r="D74" s="5" t="s">
        <v>3</v>
      </c>
      <c r="E74" s="19" t="s">
        <v>118</v>
      </c>
      <c r="F74" s="20">
        <v>20</v>
      </c>
      <c r="G74" s="36"/>
      <c r="H74" s="31"/>
      <c r="I74" s="32"/>
      <c r="J74" s="33"/>
    </row>
    <row r="75" spans="1:10" s="1" customFormat="1" ht="54" customHeight="1" x14ac:dyDescent="0.2">
      <c r="A75" s="18">
        <f t="shared" si="1"/>
        <v>71</v>
      </c>
      <c r="B75" s="5" t="s">
        <v>87</v>
      </c>
      <c r="C75" s="24" t="s">
        <v>101</v>
      </c>
      <c r="D75" s="5" t="s">
        <v>3</v>
      </c>
      <c r="E75" s="19" t="s">
        <v>118</v>
      </c>
      <c r="F75" s="20">
        <v>25</v>
      </c>
      <c r="G75" s="30"/>
      <c r="H75" s="31"/>
      <c r="I75" s="32"/>
      <c r="J75" s="33"/>
    </row>
    <row r="76" spans="1:10" s="1" customFormat="1" ht="30" customHeight="1" x14ac:dyDescent="0.2">
      <c r="A76" s="18">
        <f t="shared" si="1"/>
        <v>72</v>
      </c>
      <c r="B76" s="5" t="s">
        <v>48</v>
      </c>
      <c r="C76" s="24" t="s">
        <v>94</v>
      </c>
      <c r="D76" s="5" t="s">
        <v>47</v>
      </c>
      <c r="E76" s="19" t="s">
        <v>118</v>
      </c>
      <c r="F76" s="20">
        <v>43</v>
      </c>
      <c r="G76" s="30"/>
      <c r="H76" s="31"/>
      <c r="I76" s="32"/>
      <c r="J76" s="33"/>
    </row>
    <row r="77" spans="1:10" s="1" customFormat="1" ht="30" customHeight="1" x14ac:dyDescent="0.2">
      <c r="A77" s="18">
        <f t="shared" si="1"/>
        <v>73</v>
      </c>
      <c r="B77" s="5" t="s">
        <v>48</v>
      </c>
      <c r="C77" s="24" t="s">
        <v>95</v>
      </c>
      <c r="D77" s="5" t="s">
        <v>47</v>
      </c>
      <c r="E77" s="19" t="s">
        <v>118</v>
      </c>
      <c r="F77" s="20">
        <v>24</v>
      </c>
      <c r="G77" s="38"/>
      <c r="H77" s="31"/>
      <c r="I77" s="32"/>
      <c r="J77" s="33"/>
    </row>
    <row r="78" spans="1:10" s="1" customFormat="1" ht="30" customHeight="1" x14ac:dyDescent="0.2">
      <c r="A78" s="18">
        <f t="shared" si="1"/>
        <v>74</v>
      </c>
      <c r="B78" s="5" t="s">
        <v>49</v>
      </c>
      <c r="C78" s="9" t="s">
        <v>116</v>
      </c>
      <c r="D78" s="5" t="s">
        <v>3</v>
      </c>
      <c r="E78" s="19" t="s">
        <v>118</v>
      </c>
      <c r="F78" s="20">
        <v>34</v>
      </c>
      <c r="G78" s="38"/>
      <c r="H78" s="31"/>
      <c r="I78" s="32"/>
      <c r="J78" s="33"/>
    </row>
    <row r="79" spans="1:10" s="1" customFormat="1" ht="30" customHeight="1" x14ac:dyDescent="0.2">
      <c r="A79" s="18">
        <f t="shared" si="1"/>
        <v>75</v>
      </c>
      <c r="B79" s="5" t="s">
        <v>49</v>
      </c>
      <c r="C79" s="24" t="s">
        <v>105</v>
      </c>
      <c r="D79" s="5" t="s">
        <v>3</v>
      </c>
      <c r="E79" s="19" t="s">
        <v>118</v>
      </c>
      <c r="F79" s="20">
        <v>16</v>
      </c>
      <c r="G79" s="30"/>
      <c r="H79" s="31"/>
      <c r="I79" s="32"/>
      <c r="J79" s="33"/>
    </row>
    <row r="80" spans="1:10" s="1" customFormat="1" ht="30" customHeight="1" x14ac:dyDescent="0.2">
      <c r="A80" s="18">
        <f t="shared" si="1"/>
        <v>76</v>
      </c>
      <c r="B80" s="5" t="s">
        <v>50</v>
      </c>
      <c r="C80" s="9" t="s">
        <v>106</v>
      </c>
      <c r="D80" s="5" t="s">
        <v>5</v>
      </c>
      <c r="E80" s="19" t="s">
        <v>118</v>
      </c>
      <c r="F80" s="20">
        <v>15</v>
      </c>
      <c r="G80" s="30"/>
      <c r="H80" s="31"/>
      <c r="I80" s="32"/>
      <c r="J80" s="33"/>
    </row>
    <row r="81" spans="1:10" s="1" customFormat="1" ht="67.5" customHeight="1" x14ac:dyDescent="0.2">
      <c r="A81" s="18">
        <f t="shared" si="1"/>
        <v>77</v>
      </c>
      <c r="B81" s="5" t="s">
        <v>51</v>
      </c>
      <c r="C81" s="24" t="s">
        <v>169</v>
      </c>
      <c r="D81" s="5" t="s">
        <v>2</v>
      </c>
      <c r="E81" s="19" t="s">
        <v>118</v>
      </c>
      <c r="F81" s="20">
        <v>55</v>
      </c>
      <c r="G81" s="30"/>
      <c r="H81" s="31"/>
      <c r="I81" s="32"/>
      <c r="J81" s="33"/>
    </row>
    <row r="82" spans="1:10" s="1" customFormat="1" ht="68.25" customHeight="1" x14ac:dyDescent="0.2">
      <c r="A82" s="18">
        <f t="shared" si="1"/>
        <v>78</v>
      </c>
      <c r="B82" s="5" t="s">
        <v>52</v>
      </c>
      <c r="C82" s="26" t="s">
        <v>155</v>
      </c>
      <c r="D82" s="5" t="s">
        <v>3</v>
      </c>
      <c r="E82" s="19" t="s">
        <v>118</v>
      </c>
      <c r="F82" s="20">
        <v>25</v>
      </c>
      <c r="G82" s="30"/>
      <c r="H82" s="31"/>
      <c r="I82" s="32"/>
      <c r="J82" s="33"/>
    </row>
    <row r="83" spans="1:10" s="1" customFormat="1" ht="30" customHeight="1" x14ac:dyDescent="0.2">
      <c r="A83" s="18">
        <f t="shared" si="1"/>
        <v>79</v>
      </c>
      <c r="B83" s="5" t="s">
        <v>53</v>
      </c>
      <c r="C83" s="9" t="s">
        <v>88</v>
      </c>
      <c r="D83" s="5" t="s">
        <v>3</v>
      </c>
      <c r="E83" s="19" t="s">
        <v>118</v>
      </c>
      <c r="F83" s="20">
        <v>13</v>
      </c>
      <c r="G83" s="30"/>
      <c r="H83" s="31"/>
      <c r="I83" s="32"/>
      <c r="J83" s="33"/>
    </row>
    <row r="84" spans="1:10" s="1" customFormat="1" ht="40.5" customHeight="1" x14ac:dyDescent="0.2">
      <c r="A84" s="18">
        <f t="shared" si="1"/>
        <v>80</v>
      </c>
      <c r="B84" s="5" t="s">
        <v>89</v>
      </c>
      <c r="C84" s="9" t="s">
        <v>102</v>
      </c>
      <c r="D84" s="5" t="s">
        <v>3</v>
      </c>
      <c r="E84" s="19" t="s">
        <v>118</v>
      </c>
      <c r="F84" s="20">
        <v>8</v>
      </c>
      <c r="G84" s="30"/>
      <c r="H84" s="31"/>
      <c r="I84" s="32"/>
      <c r="J84" s="33"/>
    </row>
    <row r="85" spans="1:10" s="1" customFormat="1" ht="56.25" customHeight="1" x14ac:dyDescent="0.2">
      <c r="A85" s="18">
        <f t="shared" si="1"/>
        <v>81</v>
      </c>
      <c r="B85" s="5" t="s">
        <v>54</v>
      </c>
      <c r="C85" s="9" t="s">
        <v>156</v>
      </c>
      <c r="D85" s="5" t="s">
        <v>17</v>
      </c>
      <c r="E85" s="19" t="s">
        <v>118</v>
      </c>
      <c r="F85" s="20">
        <v>90</v>
      </c>
      <c r="G85" s="30"/>
      <c r="H85" s="31"/>
      <c r="I85" s="32"/>
      <c r="J85" s="33"/>
    </row>
    <row r="86" spans="1:10" s="1" customFormat="1" ht="56.25" customHeight="1" x14ac:dyDescent="0.2">
      <c r="A86" s="18">
        <f t="shared" si="1"/>
        <v>82</v>
      </c>
      <c r="B86" s="5" t="s">
        <v>165</v>
      </c>
      <c r="C86" s="9" t="s">
        <v>166</v>
      </c>
      <c r="D86" s="5" t="s">
        <v>162</v>
      </c>
      <c r="E86" s="19" t="s">
        <v>118</v>
      </c>
      <c r="F86" s="20">
        <v>43</v>
      </c>
      <c r="G86" s="39"/>
      <c r="H86" s="31"/>
      <c r="I86" s="32"/>
      <c r="J86" s="33"/>
    </row>
    <row r="87" spans="1:10" s="1" customFormat="1" ht="54.75" customHeight="1" x14ac:dyDescent="0.2">
      <c r="A87" s="18">
        <f t="shared" si="1"/>
        <v>83</v>
      </c>
      <c r="B87" s="5" t="s">
        <v>16</v>
      </c>
      <c r="C87" s="9" t="s">
        <v>90</v>
      </c>
      <c r="D87" s="5" t="s">
        <v>3</v>
      </c>
      <c r="E87" s="19" t="s">
        <v>118</v>
      </c>
      <c r="F87" s="20">
        <v>123</v>
      </c>
      <c r="G87" s="30"/>
      <c r="H87" s="31"/>
      <c r="I87" s="32"/>
      <c r="J87" s="33"/>
    </row>
    <row r="88" spans="1:10" s="1" customFormat="1" ht="30" customHeight="1" x14ac:dyDescent="0.2">
      <c r="A88" s="18">
        <f t="shared" si="1"/>
        <v>84</v>
      </c>
      <c r="B88" s="5" t="s">
        <v>11</v>
      </c>
      <c r="C88" s="9" t="s">
        <v>198</v>
      </c>
      <c r="D88" s="5" t="s">
        <v>3</v>
      </c>
      <c r="E88" s="19" t="s">
        <v>118</v>
      </c>
      <c r="F88" s="20">
        <v>16</v>
      </c>
      <c r="G88" s="30"/>
      <c r="H88" s="31"/>
      <c r="I88" s="32"/>
      <c r="J88" s="33"/>
    </row>
    <row r="89" spans="1:10" s="1" customFormat="1" ht="41.1" customHeight="1" x14ac:dyDescent="0.2">
      <c r="A89" s="18">
        <f t="shared" si="1"/>
        <v>85</v>
      </c>
      <c r="B89" s="5" t="s">
        <v>93</v>
      </c>
      <c r="C89" s="9" t="s">
        <v>92</v>
      </c>
      <c r="D89" s="5" t="s">
        <v>12</v>
      </c>
      <c r="E89" s="19" t="s">
        <v>118</v>
      </c>
      <c r="F89" s="20">
        <v>78</v>
      </c>
      <c r="G89" s="30"/>
      <c r="H89" s="31"/>
      <c r="I89" s="32"/>
      <c r="J89" s="33"/>
    </row>
    <row r="90" spans="1:10" s="1" customFormat="1" ht="41.1" customHeight="1" thickBot="1" x14ac:dyDescent="0.25">
      <c r="A90" s="18">
        <f t="shared" si="1"/>
        <v>86</v>
      </c>
      <c r="B90" s="5" t="s">
        <v>91</v>
      </c>
      <c r="C90" s="9" t="s">
        <v>103</v>
      </c>
      <c r="D90" s="5" t="s">
        <v>12</v>
      </c>
      <c r="E90" s="19" t="s">
        <v>118</v>
      </c>
      <c r="F90" s="20">
        <v>12</v>
      </c>
      <c r="G90" s="30"/>
      <c r="H90" s="31"/>
      <c r="I90" s="32"/>
      <c r="J90" s="33"/>
    </row>
    <row r="91" spans="1:10" ht="38.25" customHeight="1" thickBot="1" x14ac:dyDescent="0.25">
      <c r="H91" s="40" t="s">
        <v>112</v>
      </c>
      <c r="I91" s="41"/>
      <c r="J91" s="41"/>
    </row>
    <row r="92" spans="1:10" ht="18" customHeight="1" x14ac:dyDescent="0.2"/>
    <row r="93" spans="1:10" x14ac:dyDescent="0.2">
      <c r="J93" s="42"/>
    </row>
    <row r="95" spans="1:10" x14ac:dyDescent="0.2">
      <c r="B95" s="11"/>
    </row>
  </sheetData>
  <protectedRanges>
    <protectedRange sqref="G11 G15:G16 G70 G22 G31 G18:G19 G75 G87:G90" name="Rozstęp2_5_2_1"/>
  </protectedRanges>
  <autoFilter ref="A3:J91" xr:uid="{80DD94FB-C5DB-4307-B27D-C6FE8CC7CE2B}">
    <sortState xmlns:xlrd2="http://schemas.microsoft.com/office/spreadsheetml/2017/richdata2" ref="A4:J92">
      <sortCondition ref="B3:B91"/>
    </sortState>
  </autoFilter>
  <mergeCells count="2">
    <mergeCell ref="B2:E2"/>
    <mergeCell ref="F1:J1"/>
  </mergeCells>
  <pageMargins left="0.19685039370078741" right="0.15748031496062992" top="0.19685039370078741" bottom="0.19685039370078741" header="0.15748031496062992" footer="0.11811023622047245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(2)</vt:lpstr>
    </vt:vector>
  </TitlesOfParts>
  <Company>Agencja Rozwoju Pomorza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bartlomiej.piaseczny</dc:creator>
  <cp:lastModifiedBy>Kamila Specius</cp:lastModifiedBy>
  <cp:lastPrinted>2024-01-22T12:39:30Z</cp:lastPrinted>
  <dcterms:created xsi:type="dcterms:W3CDTF">2011-11-07T08:13:07Z</dcterms:created>
  <dcterms:modified xsi:type="dcterms:W3CDTF">2024-01-22T12:40:35Z</dcterms:modified>
</cp:coreProperties>
</file>