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xartan\Dotacje\!API flow\Zapytania ofertowe\RFP 024237 Kolumny chromatograficzne - wstrzymane 20_11_2023\wersja robocza nr 2_111223\"/>
    </mc:Choice>
  </mc:AlternateContent>
  <xr:revisionPtr revIDLastSave="0" documentId="13_ncr:1_{5E7391D4-CF61-40AC-BB5D-A4B062A8A280}" xr6:coauthVersionLast="47" xr6:coauthVersionMax="47" xr10:uidLastSave="{00000000-0000-0000-0000-000000000000}"/>
  <bookViews>
    <workbookView xWindow="-120" yWindow="-120" windowWidth="29040" windowHeight="15840" xr2:uid="{AFF191C4-E2AE-4192-AB9D-0D92054A7673}"/>
  </bookViews>
  <sheets>
    <sheet name="RFP_024237" sheetId="10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6" i="10" l="1"/>
  <c r="M28" i="10"/>
  <c r="M27" i="10"/>
  <c r="M26" i="10"/>
  <c r="M25" i="10"/>
  <c r="M24" i="10"/>
  <c r="M23" i="10"/>
  <c r="M22" i="10"/>
  <c r="M21" i="10"/>
  <c r="M20" i="10"/>
  <c r="M19" i="10"/>
  <c r="M18" i="10"/>
  <c r="M17" i="10"/>
  <c r="M16" i="10"/>
  <c r="M15" i="10"/>
  <c r="M14" i="10"/>
  <c r="M13" i="10"/>
  <c r="M12" i="10"/>
  <c r="M11" i="10"/>
  <c r="M10" i="10"/>
  <c r="M9" i="10"/>
  <c r="M8" i="10"/>
  <c r="M7" i="10"/>
</calcChain>
</file>

<file path=xl/sharedStrings.xml><?xml version="1.0" encoding="utf-8"?>
<sst xmlns="http://schemas.openxmlformats.org/spreadsheetml/2006/main" count="111" uniqueCount="69">
  <si>
    <t>L.p.</t>
  </si>
  <si>
    <t>Nazwa produktu</t>
  </si>
  <si>
    <t>Opis produktu</t>
  </si>
  <si>
    <t>Ilość</t>
  </si>
  <si>
    <t>Jednostka miary  (Unit of Measure)</t>
  </si>
  <si>
    <t>szt. (EA)</t>
  </si>
  <si>
    <t>CP-Sil 5 CB 30 m x 0,32 mm x 0,45 μm, Part Number: CP8688  lub równoważna</t>
  </si>
  <si>
    <t>Kolumna GC, CP-Sil 5 CB 30 m x 0,32 mm x 5 μm</t>
  </si>
  <si>
    <t>Kolumna HPLC, Kinetex 5 µm C18; 250 mm x 4,6 mm, 5 µm</t>
  </si>
  <si>
    <t>Kolumna HPLC, Hypersil Gold C8; 150 mm x 4,6 mm, 3 µm</t>
  </si>
  <si>
    <t>Kolumna HPLC, Kinetex XB-C18, 150 mm x 4.6 mm, 3.5 µm</t>
  </si>
  <si>
    <t>Kolumna HPLC, Zorbax Eclipse XDB-C18; 150 mm x 4,6 mm, 5 μm</t>
  </si>
  <si>
    <t>Kolumna HPLC, Poroshell 120 EC-C18; 150 mm x 4,6 mm, 2,7 µm</t>
  </si>
  <si>
    <t xml:space="preserve">Kolumna HPLC, Kinetex® Biphenyl, 100 mm x 2,1 mm, 1,7 µm, 100A </t>
  </si>
  <si>
    <t>Kolumna HPLC, ACE3 C18 150 mm x 4,6 mm, 3 µm</t>
  </si>
  <si>
    <t>Kolumna HPLC, HYPERSIL GOLD COLUMN 250 x 4.6mm 3μm</t>
  </si>
  <si>
    <t>Kolumna HPLC, Zorbax SB-Phenyl 250x4,6 mm, 5 µm</t>
  </si>
  <si>
    <t>Kolumna HPLC, Synergi, Hydro-RP 80 Å - 250 mm x 4,6 mm, 4,0 µm</t>
  </si>
  <si>
    <t xml:space="preserve">Kolumna HPLC, Zorbax Eclipse XDB-Phenyl 250x4,6 mm, 5 µm wraz zdedykowana pre-kolumna </t>
  </si>
  <si>
    <t>Kolumna HPLC, Zorbax SB-C8, 150 x 4.6mm, 5um</t>
  </si>
  <si>
    <t>Kolumna HPLC, Luna Omega Polar C18; 150 X 4.6, 5 um</t>
  </si>
  <si>
    <t>Kolumna HPLC, Kinetex EVO C18 100 Å, 150 x 4,6 mm; 2,6 μm,</t>
  </si>
  <si>
    <t>Kolumna HPLC, Atlantis Premier BEH Z-HILIC 100 mm x 4,6 mm, 2,5 µm</t>
  </si>
  <si>
    <t>Kolumna HPLC, Symmetry Shield RP 18, 5 µm, 150 mm x 4,6 mm</t>
  </si>
  <si>
    <t>Kolumna HPLC, Symmetry Shield RP 18, 5 µm, 250 mm x 4,6 mm,</t>
  </si>
  <si>
    <t>Kolumna HPLC, Acquity UPLC BEH C8, 150 x 2.1 mm, 1.7 µm</t>
  </si>
  <si>
    <t>Kolumna GC, HP-5MS UI 30m x 0,25mm x 0,25 um</t>
  </si>
  <si>
    <t>Kolumna GC, DB-624 30m x 0,53mm x 3 um</t>
  </si>
  <si>
    <t xml:space="preserve">Warunek spełnienie równoważności </t>
  </si>
  <si>
    <t xml:space="preserve">kolumna HPLC, XBridge BEH C8 2.5μm 4.6x150mm XP wraz z dedykowaną przedkolumną 
</t>
  </si>
  <si>
    <t>Zgodne parametry kolumny (rodzaj wypełnienia, wielkość ziarna, długość i średnica kolumny) oraz w celu potwierdzenia równoważności produktu konieczne jest przedstawienie odpowiedniego certyfikatu wraz z spełnieniem parametrów zaprezentowanych na dołączonym certyfikacie tj.: czas retnecji +/-10%, Symetria/Asymetria piku/Współczynnik ogonowania +/-10%.</t>
  </si>
  <si>
    <t>kolumna HPLC Acquity UPLC BEH C8, 150 x 2.1 mm, 1.7 µm 
nr kat. 186003377, Waters lub równoważna</t>
  </si>
  <si>
    <t>Symmetry Shield RP 18, 5 µm, 250 mm x 4,6 mm,Model: 186000112, Waters lub równoważna</t>
  </si>
  <si>
    <t>Symmetry Shield RP 18, 5 µm, 150 mm x 4,6 mm, Model:186000109 , Waters lub równoważna</t>
  </si>
  <si>
    <t>Atlantis Premier BEH Z-HILIC 100 mm x 4,6 mm, 2,5 µm, (SKU: 186009993), Waters lub równoważna</t>
  </si>
  <si>
    <t>Kinetex EVO C18 100 Å, 150 x 4,6 mm; 2,6 μm,Part Number: 00F-4725-E0,Phenomenex  lub równoważna</t>
  </si>
  <si>
    <t>Kinetex 5 µm C18; 250 mm x 4,6 mm, 5 µm, Model: 00G-4601-E0, Phenomenex  lub równoważna</t>
  </si>
  <si>
    <t>Zorbax Eclipse XDB-C18; 150 mm x 4,6 mm, 5 μm, Kod produktu: AG993967-902, Agilent (Altium International) lub równoważna</t>
  </si>
  <si>
    <t>Poroshell 120 EC-C18; 150 mm x 4,6 mm, 2,7 µm, Kod produktu: AG693975-902, Agilent (Altium International)  lub równoważna</t>
  </si>
  <si>
    <t>Zorbax SB-Phenyl 250x4,6 mm, 5 µm, kod: 880975-912 Agilent (Altium International)  lub równoważna</t>
  </si>
  <si>
    <t>ACE3 C18 150 mm x 4,6 mm, 3 µm, Part Number EXL-111-1546U lub równoważna</t>
  </si>
  <si>
    <t>HYPERSIL GOLD COLUMN 250 x 4.6mm 3μm, Model:25003-254630 Thermo Scientific  lub równoważna</t>
  </si>
  <si>
    <t>Synergi, Hydro-RP 80 Å - 250 mm x 4,6 mm, 4,0 µm, (nr kat. 00G-4375-E0), Phenomenex  lub równoważna</t>
  </si>
  <si>
    <t>Zorbax Eclipse XDB-Phenyl 250x4,6 mm, 5 µm, kod:AG990967-902, Agilent (Altium International)  wraz z pre-kolumny do kolumny Zorbax Eclipse XDB-Phenyl 250x4,6 mm, 5 µm, Agilent (Altium International) lub równoważne</t>
  </si>
  <si>
    <t>Zorbax SB-C8, 150 x 4.6mm, 5um, kod: 883975-906, Agilent (Altium International)  lub równoważna</t>
  </si>
  <si>
    <t>Luna Omega Polar C18; 150 X 4.6, 5 um, (nr kat. 00F-4754-E0), Phenomenex   lub równoważna</t>
  </si>
  <si>
    <t xml:space="preserve">kolumna GC; DB-624 30m x 0,53mm x 3 μm Altium International lub równoważna </t>
  </si>
  <si>
    <t xml:space="preserve">kolumna GC; HP-5MS UI 30m x 0,25mm x 0,25 μm Altium International lub równoważna </t>
  </si>
  <si>
    <t>Kinetex® Biphenyl, 100 mm x 2,1 mm, 1,7 µm, 100A, Part Number: 00D-4628-AN , Phenomenex lub równoważna</t>
  </si>
  <si>
    <t>Kinetex XB-C18, 150 mm x 4.6 mm, 3.5 µm, Part Number: 00F-4744-E0, Phenomenex lub równoważna</t>
  </si>
  <si>
    <t>Hypersil Gold C8; 150 mm x 4,6 mm, 3 µm, Model: 25203-154630, Thermo Scientific  lub równoważna</t>
  </si>
  <si>
    <t>Kolumna HPLC ACQUITY UPLC BEH C18 Column, 1.7 µm, 100 x 2.1 mm
nr kat.  186002352, Waters lub równoważna</t>
  </si>
  <si>
    <t xml:space="preserve">kolumna XBridge BEH C8 2.5μm 4.6x150mm XP wraz z dedykowaną przedkolumną 
nr kat. 186006714,  Waters lub równoważna </t>
  </si>
  <si>
    <t xml:space="preserve">Kolumna HPLC, ACQUITY UPLC BEH C18 Column, 1.7 µm, 100 x 2.1 
</t>
  </si>
  <si>
    <t>Zgodne parametry kolumny (rodzaj fazy stacjonarnej, długość i średnica kolumny) oraz w celu potwierdzenia równoważności produktu konieczne jest przedstawienie odpowiedniego certyfikatu wraz z spełnieniem parametrów zaprezentowanych na dołączonym certyfikacie tj.: czas retnecji +/-10%, Symetria/Asymetria piku/współczynnik ogonowania +/-10%.</t>
  </si>
  <si>
    <t>Zgodne parametry kolumny (rodzaj fazy stacjonarnej, długość i średnica kolumny) oraz w celu potwierdzenia równoważności produktu konieczne jest przedstawienie odpowiedniego certyfikatu wraz z spełnieniem parametrów zaprezentowanych na dołączonym certyfikacie tj.: czas retnecji +/-10%, liczba półek teoretycznych +/-10%</t>
  </si>
  <si>
    <t>RFP – 024237 – KOLUMNY CHROMATOGRAFICZNE</t>
  </si>
  <si>
    <t>WYPEŁNIA DOSTAWCA</t>
  </si>
  <si>
    <t>Data: ………</t>
  </si>
  <si>
    <t>Numer katalogowy [DOSTAWCY]</t>
  </si>
  <si>
    <t>Nazwa produktu [DOSTAWCY]</t>
  </si>
  <si>
    <t>Opis produktu [DOSTAWCY]</t>
  </si>
  <si>
    <t>Ilość w opakowaniu</t>
  </si>
  <si>
    <t>Waluta [PLN/EUR]</t>
  </si>
  <si>
    <t>Cena jednostkowa [netto]</t>
  </si>
  <si>
    <t>Cena całkowita [netto]</t>
  </si>
  <si>
    <t>Czas realizacji [dni]</t>
  </si>
  <si>
    <t>Termin płatności [dni]</t>
  </si>
  <si>
    <t>Nazwa firmy: …...........................
Dane kontaktowe do osoby odpowiedzialnej za ofertę:…...............................................
NIP: …............
Adres: ….........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</si>
</sst>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b/>
      <sz val="14"/>
      <color theme="0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sz val="10"/>
      <color rgb="FF333333"/>
      <name val="Arial"/>
      <family val="2"/>
      <charset val="238"/>
    </font>
    <font>
      <sz val="10"/>
      <color rgb="FF000000"/>
      <name val="Arial"/>
    </font>
    <font>
      <sz val="10"/>
      <color theme="1"/>
      <name val="Arial"/>
    </font>
    <font>
      <sz val="10"/>
      <color theme="1"/>
      <name val="Calibri"/>
      <scheme val="minor"/>
    </font>
    <font>
      <sz val="11"/>
      <color rgb="FF000000"/>
      <name val="Calibri"/>
      <scheme val="minor"/>
    </font>
    <font>
      <sz val="11"/>
      <color theme="1"/>
      <name val="Calibri"/>
    </font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2" fillId="2" borderId="0" applyNumberFormat="0" applyBorder="0" applyAlignment="0" applyProtection="0"/>
    <xf numFmtId="0" fontId="4" fillId="0" borderId="0"/>
    <xf numFmtId="0" fontId="13" fillId="5" borderId="0" applyNumberFormat="0" applyBorder="0" applyAlignment="0" applyProtection="0"/>
  </cellStyleXfs>
  <cellXfs count="35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3" borderId="1" xfId="1" applyFont="1" applyFill="1" applyBorder="1" applyAlignment="1">
      <alignment horizontal="center" vertical="center" wrapText="1"/>
    </xf>
    <xf numFmtId="0" fontId="1" fillId="3" borderId="1" xfId="1" applyFont="1" applyFill="1" applyBorder="1" applyAlignment="1">
      <alignment vertical="center" wrapText="1"/>
    </xf>
    <xf numFmtId="0" fontId="0" fillId="4" borderId="1" xfId="0" applyFill="1" applyBorder="1" applyAlignment="1">
      <alignment horizontal="center" vertical="center"/>
    </xf>
    <xf numFmtId="0" fontId="8" fillId="4" borderId="1" xfId="0" applyFont="1" applyFill="1" applyBorder="1" applyAlignment="1">
      <alignment horizontal="left" vertical="center" wrapText="1"/>
    </xf>
    <xf numFmtId="0" fontId="9" fillId="4" borderId="1" xfId="0" applyFont="1" applyFill="1" applyBorder="1" applyAlignment="1">
      <alignment vertical="center" wrapText="1"/>
    </xf>
    <xf numFmtId="0" fontId="9" fillId="4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0" fillId="4" borderId="0" xfId="0" applyFill="1"/>
    <xf numFmtId="0" fontId="3" fillId="0" borderId="0" xfId="0" applyFont="1" applyAlignment="1">
      <alignment wrapText="1"/>
    </xf>
    <xf numFmtId="0" fontId="1" fillId="3" borderId="1" xfId="1" applyFont="1" applyFill="1" applyBorder="1" applyAlignment="1">
      <alignment horizontal="left" vertical="center" wrapText="1"/>
    </xf>
    <xf numFmtId="0" fontId="10" fillId="4" borderId="1" xfId="0" applyFont="1" applyFill="1" applyBorder="1" applyAlignment="1">
      <alignment horizontal="left" vertical="center" wrapText="1"/>
    </xf>
    <xf numFmtId="0" fontId="11" fillId="4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5" fillId="3" borderId="1" xfId="1" applyFont="1" applyFill="1" applyBorder="1" applyAlignment="1" applyProtection="1">
      <alignment horizontal="center" vertical="center" wrapText="1"/>
    </xf>
    <xf numFmtId="0" fontId="13" fillId="5" borderId="1" xfId="3" applyBorder="1" applyAlignment="1">
      <alignment wrapText="1"/>
    </xf>
    <xf numFmtId="0" fontId="9" fillId="4" borderId="1" xfId="0" applyFont="1" applyFill="1" applyBorder="1" applyAlignment="1">
      <alignment horizontal="center" vertical="center"/>
    </xf>
    <xf numFmtId="0" fontId="5" fillId="2" borderId="4" xfId="1" applyFont="1" applyBorder="1" applyAlignment="1">
      <alignment horizontal="center" vertical="center" wrapText="1"/>
    </xf>
    <xf numFmtId="0" fontId="5" fillId="2" borderId="5" xfId="1" applyFont="1" applyBorder="1" applyAlignment="1">
      <alignment horizontal="center" vertical="center" wrapText="1"/>
    </xf>
    <xf numFmtId="0" fontId="5" fillId="2" borderId="6" xfId="1" applyFont="1" applyBorder="1" applyAlignment="1">
      <alignment horizontal="center" vertical="center" wrapText="1"/>
    </xf>
    <xf numFmtId="0" fontId="5" fillId="2" borderId="7" xfId="1" applyFont="1" applyBorder="1" applyAlignment="1">
      <alignment horizontal="center" vertical="center" wrapText="1"/>
    </xf>
    <xf numFmtId="0" fontId="5" fillId="2" borderId="0" xfId="1" applyFont="1" applyBorder="1" applyAlignment="1">
      <alignment horizontal="center" vertical="center" wrapText="1"/>
    </xf>
    <xf numFmtId="0" fontId="5" fillId="2" borderId="8" xfId="1" applyFont="1" applyBorder="1" applyAlignment="1">
      <alignment horizontal="center" vertical="center" wrapText="1"/>
    </xf>
    <xf numFmtId="0" fontId="5" fillId="2" borderId="9" xfId="1" applyFont="1" applyBorder="1" applyAlignment="1">
      <alignment horizontal="center" vertical="center" wrapText="1"/>
    </xf>
    <xf numFmtId="0" fontId="5" fillId="2" borderId="10" xfId="1" applyFont="1" applyBorder="1" applyAlignment="1">
      <alignment horizontal="center" vertical="center" wrapText="1"/>
    </xf>
    <xf numFmtId="0" fontId="5" fillId="2" borderId="11" xfId="1" applyFont="1" applyBorder="1" applyAlignment="1">
      <alignment horizontal="center" vertical="center" wrapText="1"/>
    </xf>
    <xf numFmtId="0" fontId="14" fillId="5" borderId="1" xfId="3" applyFont="1" applyBorder="1" applyAlignment="1" applyProtection="1">
      <alignment horizontal="left" vertical="center"/>
      <protection locked="0"/>
    </xf>
    <xf numFmtId="0" fontId="5" fillId="2" borderId="2" xfId="1" applyFont="1" applyBorder="1" applyAlignment="1" applyProtection="1">
      <alignment horizontal="left" vertical="center" wrapText="1"/>
      <protection locked="0"/>
    </xf>
    <xf numFmtId="0" fontId="5" fillId="2" borderId="3" xfId="1" applyFont="1" applyBorder="1" applyAlignment="1" applyProtection="1">
      <alignment horizontal="left" vertical="center" wrapText="1"/>
      <protection locked="0"/>
    </xf>
    <xf numFmtId="0" fontId="5" fillId="2" borderId="2" xfId="1" applyFont="1" applyBorder="1" applyAlignment="1" applyProtection="1">
      <alignment horizontal="left" vertical="center"/>
      <protection locked="0"/>
    </xf>
    <xf numFmtId="0" fontId="5" fillId="2" borderId="3" xfId="1" applyFont="1" applyBorder="1" applyAlignment="1" applyProtection="1">
      <alignment horizontal="left" vertical="center"/>
      <protection locked="0"/>
    </xf>
  </cellXfs>
  <cellStyles count="4">
    <cellStyle name="20% — akcent 3" xfId="3" builtinId="38"/>
    <cellStyle name="Akcent 1" xfId="1" builtinId="29"/>
    <cellStyle name="Normalny" xfId="0" builtinId="0"/>
    <cellStyle name="Normalny 2" xfId="2" xr:uid="{77B15FE6-A2C2-476E-B87F-66CA7E3B8DCE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36AC94-73C0-42FB-980A-24A4CD4F2E00}">
  <sheetPr>
    <pageSetUpPr fitToPage="1"/>
  </sheetPr>
  <dimension ref="A1:T36"/>
  <sheetViews>
    <sheetView tabSelected="1" zoomScale="71" zoomScaleNormal="71" workbookViewId="0">
      <selection activeCell="G3" sqref="G3:O3"/>
    </sheetView>
  </sheetViews>
  <sheetFormatPr defaultRowHeight="15"/>
  <cols>
    <col min="1" max="1" width="7.7109375" customWidth="1"/>
    <col min="2" max="2" width="35.5703125" style="17" customWidth="1"/>
    <col min="3" max="3" width="43.28515625" style="13" customWidth="1"/>
    <col min="4" max="4" width="62.140625" style="13" customWidth="1"/>
    <col min="5" max="5" width="15.7109375" style="2" customWidth="1"/>
    <col min="6" max="6" width="17.140625" style="1" customWidth="1"/>
    <col min="7" max="7" width="21.5703125" customWidth="1"/>
    <col min="8" max="8" width="15.42578125" customWidth="1"/>
    <col min="9" max="9" width="18" customWidth="1"/>
    <col min="10" max="10" width="13.85546875" customWidth="1"/>
    <col min="11" max="11" width="21.7109375" customWidth="1"/>
    <col min="12" max="12" width="16" customWidth="1"/>
    <col min="13" max="13" width="18.42578125" customWidth="1"/>
    <col min="14" max="14" width="16.42578125" customWidth="1"/>
    <col min="15" max="15" width="16.5703125" customWidth="1"/>
  </cols>
  <sheetData>
    <row r="1" spans="1:20" ht="15" customHeight="1">
      <c r="A1" s="21" t="s">
        <v>56</v>
      </c>
      <c r="B1" s="22"/>
      <c r="C1" s="22"/>
      <c r="D1" s="22"/>
      <c r="E1" s="22"/>
      <c r="F1" s="23"/>
      <c r="G1" s="30" t="s">
        <v>57</v>
      </c>
      <c r="H1" s="30"/>
      <c r="I1" s="30"/>
      <c r="J1" s="30"/>
      <c r="K1" s="30"/>
      <c r="L1" s="30"/>
      <c r="M1" s="30"/>
      <c r="N1" s="30"/>
      <c r="O1" s="30"/>
    </row>
    <row r="2" spans="1:20" ht="15" customHeight="1">
      <c r="A2" s="24"/>
      <c r="B2" s="25"/>
      <c r="C2" s="25"/>
      <c r="D2" s="25"/>
      <c r="E2" s="25"/>
      <c r="F2" s="26"/>
      <c r="G2" s="30"/>
      <c r="H2" s="30"/>
      <c r="I2" s="30"/>
      <c r="J2" s="30"/>
      <c r="K2" s="30"/>
      <c r="L2" s="30"/>
      <c r="M2" s="30"/>
      <c r="N2" s="30"/>
      <c r="O2" s="30"/>
    </row>
    <row r="3" spans="1:20" ht="69" customHeight="1">
      <c r="A3" s="24"/>
      <c r="B3" s="25"/>
      <c r="C3" s="25"/>
      <c r="D3" s="25"/>
      <c r="E3" s="25"/>
      <c r="F3" s="26"/>
      <c r="G3" s="31" t="s">
        <v>68</v>
      </c>
      <c r="H3" s="32"/>
      <c r="I3" s="32"/>
      <c r="J3" s="32"/>
      <c r="K3" s="32"/>
      <c r="L3" s="32"/>
      <c r="M3" s="32"/>
      <c r="N3" s="32"/>
      <c r="O3" s="32"/>
    </row>
    <row r="4" spans="1:20" ht="36" customHeight="1">
      <c r="A4" s="27"/>
      <c r="B4" s="28"/>
      <c r="C4" s="28"/>
      <c r="D4" s="28"/>
      <c r="E4" s="28"/>
      <c r="F4" s="29"/>
      <c r="G4" s="33" t="s">
        <v>58</v>
      </c>
      <c r="H4" s="34"/>
      <c r="I4" s="34"/>
      <c r="J4" s="34"/>
      <c r="K4" s="34"/>
      <c r="L4" s="34"/>
      <c r="M4" s="34"/>
      <c r="N4" s="34"/>
      <c r="O4" s="34"/>
    </row>
    <row r="5" spans="1:20" ht="31.5" customHeight="1">
      <c r="A5" s="3" t="s">
        <v>0</v>
      </c>
      <c r="B5" s="14" t="s">
        <v>1</v>
      </c>
      <c r="C5" s="4" t="s">
        <v>2</v>
      </c>
      <c r="D5" s="4" t="s">
        <v>28</v>
      </c>
      <c r="E5" s="3" t="s">
        <v>3</v>
      </c>
      <c r="F5" s="3" t="s">
        <v>4</v>
      </c>
      <c r="G5" s="18" t="s">
        <v>59</v>
      </c>
      <c r="H5" s="18" t="s">
        <v>60</v>
      </c>
      <c r="I5" s="18" t="s">
        <v>61</v>
      </c>
      <c r="J5" s="18" t="s">
        <v>62</v>
      </c>
      <c r="K5" s="18" t="s">
        <v>63</v>
      </c>
      <c r="L5" s="18" t="s">
        <v>64</v>
      </c>
      <c r="M5" s="18" t="s">
        <v>65</v>
      </c>
      <c r="N5" s="18" t="s">
        <v>66</v>
      </c>
      <c r="O5" s="18" t="s">
        <v>67</v>
      </c>
    </row>
    <row r="6" spans="1:20" s="12" customFormat="1" ht="76.5">
      <c r="A6" s="5">
        <v>1</v>
      </c>
      <c r="B6" s="8" t="s">
        <v>29</v>
      </c>
      <c r="C6" s="10" t="s">
        <v>52</v>
      </c>
      <c r="D6" s="10" t="s">
        <v>30</v>
      </c>
      <c r="E6" s="5">
        <v>4</v>
      </c>
      <c r="F6" s="11" t="s">
        <v>5</v>
      </c>
      <c r="G6" s="19"/>
      <c r="H6" s="19"/>
      <c r="I6" s="19"/>
      <c r="J6" s="19"/>
      <c r="K6" s="19"/>
      <c r="L6" s="19"/>
      <c r="M6" s="19">
        <f>L6*E6</f>
        <v>0</v>
      </c>
      <c r="N6" s="19"/>
      <c r="O6" s="19"/>
      <c r="P6"/>
      <c r="Q6"/>
      <c r="R6"/>
      <c r="S6"/>
      <c r="T6"/>
    </row>
    <row r="7" spans="1:20" s="12" customFormat="1" ht="76.5">
      <c r="A7" s="5">
        <v>2</v>
      </c>
      <c r="B7" s="15" t="s">
        <v>53</v>
      </c>
      <c r="C7" s="10" t="s">
        <v>51</v>
      </c>
      <c r="D7" s="10" t="s">
        <v>30</v>
      </c>
      <c r="E7" s="5">
        <v>4</v>
      </c>
      <c r="F7" s="11" t="s">
        <v>5</v>
      </c>
      <c r="G7" s="19"/>
      <c r="H7" s="19"/>
      <c r="I7" s="19"/>
      <c r="J7" s="19"/>
      <c r="K7" s="19"/>
      <c r="L7" s="19"/>
      <c r="M7" s="19">
        <f t="shared" ref="M7:M28" si="0">L7*E7</f>
        <v>0</v>
      </c>
      <c r="N7" s="19"/>
      <c r="O7" s="19"/>
      <c r="P7"/>
      <c r="Q7"/>
      <c r="R7"/>
      <c r="S7"/>
      <c r="T7"/>
    </row>
    <row r="8" spans="1:20" s="12" customFormat="1" ht="76.5">
      <c r="A8" s="5">
        <v>3</v>
      </c>
      <c r="B8" s="16" t="s">
        <v>25</v>
      </c>
      <c r="C8" s="10" t="s">
        <v>31</v>
      </c>
      <c r="D8" s="10" t="s">
        <v>30</v>
      </c>
      <c r="E8" s="5">
        <v>4</v>
      </c>
      <c r="F8" s="11" t="s">
        <v>5</v>
      </c>
      <c r="G8" s="19"/>
      <c r="H8" s="19"/>
      <c r="I8" s="19"/>
      <c r="J8" s="19"/>
      <c r="K8" s="19"/>
      <c r="L8" s="19"/>
      <c r="M8" s="19">
        <f t="shared" si="0"/>
        <v>0</v>
      </c>
      <c r="N8" s="19"/>
      <c r="O8" s="19"/>
      <c r="P8"/>
      <c r="Q8"/>
      <c r="R8"/>
      <c r="S8"/>
      <c r="T8"/>
    </row>
    <row r="9" spans="1:20" s="12" customFormat="1" ht="76.5">
      <c r="A9" s="5">
        <v>4</v>
      </c>
      <c r="B9" s="8" t="s">
        <v>24</v>
      </c>
      <c r="C9" s="7" t="s">
        <v>32</v>
      </c>
      <c r="D9" s="10" t="s">
        <v>30</v>
      </c>
      <c r="E9" s="20">
        <v>4</v>
      </c>
      <c r="F9" s="11" t="s">
        <v>5</v>
      </c>
      <c r="G9" s="19"/>
      <c r="H9" s="19"/>
      <c r="I9" s="19"/>
      <c r="J9" s="19"/>
      <c r="K9" s="19"/>
      <c r="L9" s="19"/>
      <c r="M9" s="19">
        <f t="shared" si="0"/>
        <v>0</v>
      </c>
      <c r="N9" s="19"/>
      <c r="O9" s="19"/>
      <c r="P9"/>
      <c r="Q9"/>
      <c r="R9"/>
      <c r="S9"/>
      <c r="T9"/>
    </row>
    <row r="10" spans="1:20" s="12" customFormat="1" ht="76.5">
      <c r="A10" s="5">
        <v>5</v>
      </c>
      <c r="B10" s="8" t="s">
        <v>23</v>
      </c>
      <c r="C10" s="7" t="s">
        <v>33</v>
      </c>
      <c r="D10" s="10" t="s">
        <v>30</v>
      </c>
      <c r="E10" s="20">
        <v>3</v>
      </c>
      <c r="F10" s="11" t="s">
        <v>5</v>
      </c>
      <c r="G10" s="19"/>
      <c r="H10" s="19"/>
      <c r="I10" s="19"/>
      <c r="J10" s="19"/>
      <c r="K10" s="19"/>
      <c r="L10" s="19"/>
      <c r="M10" s="19">
        <f t="shared" si="0"/>
        <v>0</v>
      </c>
      <c r="N10" s="19"/>
      <c r="O10" s="19"/>
      <c r="P10"/>
      <c r="Q10"/>
      <c r="R10"/>
      <c r="S10"/>
      <c r="T10"/>
    </row>
    <row r="11" spans="1:20" s="12" customFormat="1" ht="76.5">
      <c r="A11" s="5">
        <v>6</v>
      </c>
      <c r="B11" s="8" t="s">
        <v>22</v>
      </c>
      <c r="C11" s="8" t="s">
        <v>34</v>
      </c>
      <c r="D11" s="10" t="s">
        <v>30</v>
      </c>
      <c r="E11" s="9">
        <v>10</v>
      </c>
      <c r="F11" s="11" t="s">
        <v>5</v>
      </c>
      <c r="G11" s="19"/>
      <c r="H11" s="19"/>
      <c r="I11" s="19"/>
      <c r="J11" s="19"/>
      <c r="K11" s="19"/>
      <c r="L11" s="19"/>
      <c r="M11" s="19">
        <f t="shared" si="0"/>
        <v>0</v>
      </c>
      <c r="N11" s="19"/>
      <c r="O11" s="19"/>
      <c r="P11"/>
      <c r="Q11"/>
      <c r="R11"/>
      <c r="S11"/>
      <c r="T11"/>
    </row>
    <row r="12" spans="1:20" s="12" customFormat="1" ht="76.5">
      <c r="A12" s="5">
        <v>7</v>
      </c>
      <c r="B12" s="8" t="s">
        <v>21</v>
      </c>
      <c r="C12" s="7" t="s">
        <v>35</v>
      </c>
      <c r="D12" s="10" t="s">
        <v>30</v>
      </c>
      <c r="E12" s="20">
        <v>3</v>
      </c>
      <c r="F12" s="11" t="s">
        <v>5</v>
      </c>
      <c r="G12" s="19"/>
      <c r="H12" s="19"/>
      <c r="I12" s="19"/>
      <c r="J12" s="19"/>
      <c r="K12" s="19"/>
      <c r="L12" s="19"/>
      <c r="M12" s="19">
        <f t="shared" si="0"/>
        <v>0</v>
      </c>
      <c r="N12" s="19"/>
      <c r="O12" s="19"/>
      <c r="P12"/>
      <c r="Q12"/>
      <c r="R12"/>
      <c r="S12"/>
      <c r="T12"/>
    </row>
    <row r="13" spans="1:20" s="12" customFormat="1" ht="76.5">
      <c r="A13" s="5">
        <v>8</v>
      </c>
      <c r="B13" s="8" t="s">
        <v>8</v>
      </c>
      <c r="C13" s="7" t="s">
        <v>36</v>
      </c>
      <c r="D13" s="10" t="s">
        <v>30</v>
      </c>
      <c r="E13" s="20">
        <v>3</v>
      </c>
      <c r="F13" s="11" t="s">
        <v>5</v>
      </c>
      <c r="G13" s="19"/>
      <c r="H13" s="19"/>
      <c r="I13" s="19"/>
      <c r="J13" s="19"/>
      <c r="K13" s="19"/>
      <c r="L13" s="19"/>
      <c r="M13" s="19">
        <f t="shared" si="0"/>
        <v>0</v>
      </c>
      <c r="N13" s="19"/>
      <c r="O13" s="19"/>
      <c r="P13"/>
      <c r="Q13"/>
      <c r="R13"/>
      <c r="S13"/>
      <c r="T13"/>
    </row>
    <row r="14" spans="1:20" s="12" customFormat="1" ht="76.5">
      <c r="A14" s="5">
        <v>9</v>
      </c>
      <c r="B14" s="8" t="s">
        <v>9</v>
      </c>
      <c r="C14" s="7" t="s">
        <v>50</v>
      </c>
      <c r="D14" s="10" t="s">
        <v>30</v>
      </c>
      <c r="E14" s="20">
        <v>6</v>
      </c>
      <c r="F14" s="11" t="s">
        <v>5</v>
      </c>
      <c r="G14" s="19"/>
      <c r="H14" s="19"/>
      <c r="I14" s="19"/>
      <c r="J14" s="19"/>
      <c r="K14" s="19"/>
      <c r="L14" s="19"/>
      <c r="M14" s="19">
        <f t="shared" si="0"/>
        <v>0</v>
      </c>
      <c r="N14" s="19"/>
      <c r="O14" s="19"/>
      <c r="P14"/>
      <c r="Q14"/>
      <c r="R14"/>
      <c r="S14"/>
      <c r="T14"/>
    </row>
    <row r="15" spans="1:20" s="12" customFormat="1" ht="76.5">
      <c r="A15" s="5">
        <v>10</v>
      </c>
      <c r="B15" s="8" t="s">
        <v>10</v>
      </c>
      <c r="C15" s="7" t="s">
        <v>49</v>
      </c>
      <c r="D15" s="10" t="s">
        <v>30</v>
      </c>
      <c r="E15" s="20">
        <v>3</v>
      </c>
      <c r="F15" s="11" t="s">
        <v>5</v>
      </c>
      <c r="G15" s="19"/>
      <c r="H15" s="19"/>
      <c r="I15" s="19"/>
      <c r="J15" s="19"/>
      <c r="K15" s="19"/>
      <c r="L15" s="19"/>
      <c r="M15" s="19">
        <f t="shared" si="0"/>
        <v>0</v>
      </c>
      <c r="N15" s="19"/>
      <c r="O15" s="19"/>
      <c r="P15"/>
      <c r="Q15"/>
      <c r="R15"/>
      <c r="S15"/>
      <c r="T15"/>
    </row>
    <row r="16" spans="1:20" s="12" customFormat="1" ht="76.5">
      <c r="A16" s="5">
        <v>11</v>
      </c>
      <c r="B16" s="8" t="s">
        <v>11</v>
      </c>
      <c r="C16" s="7" t="s">
        <v>37</v>
      </c>
      <c r="D16" s="10" t="s">
        <v>30</v>
      </c>
      <c r="E16" s="20">
        <v>3</v>
      </c>
      <c r="F16" s="11" t="s">
        <v>5</v>
      </c>
      <c r="G16" s="19"/>
      <c r="H16" s="19"/>
      <c r="I16" s="19"/>
      <c r="J16" s="19"/>
      <c r="K16" s="19"/>
      <c r="L16" s="19"/>
      <c r="M16" s="19">
        <f t="shared" si="0"/>
        <v>0</v>
      </c>
      <c r="N16" s="19"/>
      <c r="O16" s="19"/>
      <c r="P16"/>
      <c r="Q16"/>
      <c r="R16"/>
      <c r="S16"/>
      <c r="T16"/>
    </row>
    <row r="17" spans="1:20" s="12" customFormat="1" ht="76.5">
      <c r="A17" s="5">
        <v>12</v>
      </c>
      <c r="B17" s="8" t="s">
        <v>12</v>
      </c>
      <c r="C17" s="7" t="s">
        <v>38</v>
      </c>
      <c r="D17" s="10" t="s">
        <v>30</v>
      </c>
      <c r="E17" s="20">
        <v>3</v>
      </c>
      <c r="F17" s="11" t="s">
        <v>5</v>
      </c>
      <c r="G17" s="19"/>
      <c r="H17" s="19"/>
      <c r="I17" s="19"/>
      <c r="J17" s="19"/>
      <c r="K17" s="19"/>
      <c r="L17" s="19"/>
      <c r="M17" s="19">
        <f t="shared" si="0"/>
        <v>0</v>
      </c>
      <c r="N17" s="19"/>
      <c r="O17" s="19"/>
      <c r="P17"/>
      <c r="Q17"/>
      <c r="R17"/>
      <c r="S17"/>
      <c r="T17"/>
    </row>
    <row r="18" spans="1:20" s="12" customFormat="1" ht="76.5">
      <c r="A18" s="5">
        <v>13</v>
      </c>
      <c r="B18" s="8" t="s">
        <v>13</v>
      </c>
      <c r="C18" s="7" t="s">
        <v>48</v>
      </c>
      <c r="D18" s="10" t="s">
        <v>30</v>
      </c>
      <c r="E18" s="20">
        <v>3</v>
      </c>
      <c r="F18" s="11" t="s">
        <v>5</v>
      </c>
      <c r="G18" s="19"/>
      <c r="H18" s="19"/>
      <c r="I18" s="19"/>
      <c r="J18" s="19"/>
      <c r="K18" s="19"/>
      <c r="L18" s="19"/>
      <c r="M18" s="19">
        <f t="shared" si="0"/>
        <v>0</v>
      </c>
      <c r="N18" s="19"/>
      <c r="O18" s="19"/>
      <c r="P18"/>
      <c r="Q18"/>
      <c r="R18"/>
      <c r="S18"/>
      <c r="T18"/>
    </row>
    <row r="19" spans="1:20" s="12" customFormat="1" ht="76.5">
      <c r="A19" s="5">
        <v>14</v>
      </c>
      <c r="B19" s="8" t="s">
        <v>14</v>
      </c>
      <c r="C19" s="7" t="s">
        <v>40</v>
      </c>
      <c r="D19" s="10" t="s">
        <v>30</v>
      </c>
      <c r="E19" s="20">
        <v>2</v>
      </c>
      <c r="F19" s="11" t="s">
        <v>5</v>
      </c>
      <c r="G19" s="19"/>
      <c r="H19" s="19"/>
      <c r="I19" s="19"/>
      <c r="J19" s="19"/>
      <c r="K19" s="19"/>
      <c r="L19" s="19"/>
      <c r="M19" s="19">
        <f t="shared" si="0"/>
        <v>0</v>
      </c>
      <c r="N19" s="19"/>
      <c r="O19" s="19"/>
      <c r="P19"/>
      <c r="Q19"/>
      <c r="R19"/>
      <c r="S19"/>
      <c r="T19"/>
    </row>
    <row r="20" spans="1:20" s="12" customFormat="1" ht="76.5">
      <c r="A20" s="5">
        <v>15</v>
      </c>
      <c r="B20" s="8" t="s">
        <v>15</v>
      </c>
      <c r="C20" s="7" t="s">
        <v>41</v>
      </c>
      <c r="D20" s="10" t="s">
        <v>30</v>
      </c>
      <c r="E20" s="20">
        <v>3</v>
      </c>
      <c r="F20" s="11" t="s">
        <v>5</v>
      </c>
      <c r="G20" s="19"/>
      <c r="H20" s="19"/>
      <c r="I20" s="19"/>
      <c r="J20" s="19"/>
      <c r="K20" s="19"/>
      <c r="L20" s="19"/>
      <c r="M20" s="19">
        <f t="shared" si="0"/>
        <v>0</v>
      </c>
      <c r="N20" s="19"/>
      <c r="O20" s="19"/>
      <c r="P20"/>
      <c r="Q20"/>
      <c r="R20"/>
      <c r="S20"/>
      <c r="T20"/>
    </row>
    <row r="21" spans="1:20" s="12" customFormat="1" ht="72" customHeight="1">
      <c r="A21" s="5">
        <v>16</v>
      </c>
      <c r="B21" s="8" t="s">
        <v>16</v>
      </c>
      <c r="C21" s="8" t="s">
        <v>39</v>
      </c>
      <c r="D21" s="10" t="s">
        <v>30</v>
      </c>
      <c r="E21" s="9">
        <v>5</v>
      </c>
      <c r="F21" s="11" t="s">
        <v>5</v>
      </c>
      <c r="G21" s="19"/>
      <c r="H21" s="19"/>
      <c r="I21" s="19"/>
      <c r="J21" s="19"/>
      <c r="K21" s="19"/>
      <c r="L21" s="19"/>
      <c r="M21" s="19">
        <f t="shared" si="0"/>
        <v>0</v>
      </c>
      <c r="N21" s="19"/>
      <c r="O21" s="19"/>
      <c r="P21"/>
      <c r="Q21"/>
      <c r="R21"/>
      <c r="S21"/>
      <c r="T21"/>
    </row>
    <row r="22" spans="1:20" s="12" customFormat="1" ht="76.5">
      <c r="A22" s="5">
        <v>17</v>
      </c>
      <c r="B22" s="8" t="s">
        <v>17</v>
      </c>
      <c r="C22" s="8" t="s">
        <v>42</v>
      </c>
      <c r="D22" s="10" t="s">
        <v>30</v>
      </c>
      <c r="E22" s="9">
        <v>10</v>
      </c>
      <c r="F22" s="11" t="s">
        <v>5</v>
      </c>
      <c r="G22" s="19"/>
      <c r="H22" s="19"/>
      <c r="I22" s="19"/>
      <c r="J22" s="19"/>
      <c r="K22" s="19"/>
      <c r="L22" s="19"/>
      <c r="M22" s="19">
        <f t="shared" si="0"/>
        <v>0</v>
      </c>
      <c r="N22" s="19"/>
      <c r="O22" s="19"/>
      <c r="P22"/>
      <c r="Q22"/>
      <c r="R22"/>
      <c r="S22"/>
      <c r="T22"/>
    </row>
    <row r="23" spans="1:20" s="12" customFormat="1" ht="77.25" customHeight="1">
      <c r="A23" s="5">
        <v>18</v>
      </c>
      <c r="B23" s="8" t="s">
        <v>18</v>
      </c>
      <c r="C23" s="8" t="s">
        <v>43</v>
      </c>
      <c r="D23" s="10" t="s">
        <v>30</v>
      </c>
      <c r="E23" s="5">
        <v>5</v>
      </c>
      <c r="F23" s="11" t="s">
        <v>5</v>
      </c>
      <c r="G23" s="19"/>
      <c r="H23" s="19"/>
      <c r="I23" s="19"/>
      <c r="J23" s="19"/>
      <c r="K23" s="19"/>
      <c r="L23" s="19"/>
      <c r="M23" s="19">
        <f t="shared" si="0"/>
        <v>0</v>
      </c>
      <c r="N23" s="19"/>
      <c r="O23" s="19"/>
      <c r="P23"/>
      <c r="Q23"/>
      <c r="R23"/>
      <c r="S23"/>
      <c r="T23"/>
    </row>
    <row r="24" spans="1:20" s="12" customFormat="1" ht="76.5">
      <c r="A24" s="5">
        <v>19</v>
      </c>
      <c r="B24" s="6" t="s">
        <v>19</v>
      </c>
      <c r="C24" s="6" t="s">
        <v>44</v>
      </c>
      <c r="D24" s="10" t="s">
        <v>30</v>
      </c>
      <c r="E24" s="5">
        <v>10</v>
      </c>
      <c r="F24" s="11" t="s">
        <v>5</v>
      </c>
      <c r="G24" s="19"/>
      <c r="H24" s="19"/>
      <c r="I24" s="19"/>
      <c r="J24" s="19"/>
      <c r="K24" s="19"/>
      <c r="L24" s="19"/>
      <c r="M24" s="19">
        <f t="shared" si="0"/>
        <v>0</v>
      </c>
      <c r="N24" s="19"/>
      <c r="O24" s="19"/>
      <c r="P24"/>
      <c r="Q24"/>
      <c r="R24"/>
      <c r="S24"/>
      <c r="T24"/>
    </row>
    <row r="25" spans="1:20" s="12" customFormat="1" ht="79.5" customHeight="1">
      <c r="A25" s="5">
        <v>20</v>
      </c>
      <c r="B25" s="6" t="s">
        <v>20</v>
      </c>
      <c r="C25" s="6" t="s">
        <v>45</v>
      </c>
      <c r="D25" s="10" t="s">
        <v>30</v>
      </c>
      <c r="E25" s="5">
        <v>2</v>
      </c>
      <c r="F25" s="11" t="s">
        <v>5</v>
      </c>
      <c r="G25" s="19"/>
      <c r="H25" s="19"/>
      <c r="I25" s="19"/>
      <c r="J25" s="19"/>
      <c r="K25" s="19"/>
      <c r="L25" s="19"/>
      <c r="M25" s="19">
        <f t="shared" si="0"/>
        <v>0</v>
      </c>
      <c r="N25" s="19"/>
      <c r="O25" s="19"/>
      <c r="P25"/>
      <c r="Q25"/>
      <c r="R25"/>
      <c r="S25"/>
      <c r="T25"/>
    </row>
    <row r="26" spans="1:20" s="12" customFormat="1" ht="76.5">
      <c r="A26" s="5">
        <v>21</v>
      </c>
      <c r="B26" s="6" t="s">
        <v>27</v>
      </c>
      <c r="C26" s="10" t="s">
        <v>46</v>
      </c>
      <c r="D26" s="10" t="s">
        <v>54</v>
      </c>
      <c r="E26" s="11">
        <v>3</v>
      </c>
      <c r="F26" s="11" t="s">
        <v>5</v>
      </c>
      <c r="G26" s="19"/>
      <c r="H26" s="19"/>
      <c r="I26" s="19"/>
      <c r="J26" s="19"/>
      <c r="K26" s="19"/>
      <c r="L26" s="19"/>
      <c r="M26" s="19">
        <f t="shared" si="0"/>
        <v>0</v>
      </c>
      <c r="N26" s="19"/>
      <c r="O26" s="19"/>
      <c r="P26"/>
      <c r="Q26"/>
      <c r="R26"/>
      <c r="S26"/>
      <c r="T26"/>
    </row>
    <row r="27" spans="1:20" ht="76.5">
      <c r="A27" s="5">
        <v>22</v>
      </c>
      <c r="B27" s="6" t="s">
        <v>26</v>
      </c>
      <c r="C27" s="10" t="s">
        <v>47</v>
      </c>
      <c r="D27" s="10" t="s">
        <v>54</v>
      </c>
      <c r="E27" s="11">
        <v>3</v>
      </c>
      <c r="F27" s="11" t="s">
        <v>5</v>
      </c>
      <c r="G27" s="19"/>
      <c r="H27" s="19"/>
      <c r="I27" s="19"/>
      <c r="J27" s="19"/>
      <c r="K27" s="19"/>
      <c r="L27" s="19"/>
      <c r="M27" s="19">
        <f t="shared" si="0"/>
        <v>0</v>
      </c>
      <c r="N27" s="19"/>
      <c r="O27" s="19"/>
    </row>
    <row r="28" spans="1:20" ht="76.5">
      <c r="A28" s="5">
        <v>23</v>
      </c>
      <c r="B28" s="8" t="s">
        <v>7</v>
      </c>
      <c r="C28" s="7" t="s">
        <v>6</v>
      </c>
      <c r="D28" s="10" t="s">
        <v>55</v>
      </c>
      <c r="E28" s="20">
        <v>2</v>
      </c>
      <c r="F28" s="11" t="s">
        <v>5</v>
      </c>
      <c r="G28" s="19"/>
      <c r="H28" s="19"/>
      <c r="I28" s="19"/>
      <c r="J28" s="19"/>
      <c r="K28" s="19"/>
      <c r="L28" s="19"/>
      <c r="M28" s="19">
        <f t="shared" si="0"/>
        <v>0</v>
      </c>
      <c r="N28" s="19"/>
      <c r="O28" s="19"/>
    </row>
    <row r="29" spans="1:20">
      <c r="B29"/>
      <c r="C29"/>
      <c r="D29"/>
      <c r="E29" s="1"/>
      <c r="F29"/>
    </row>
    <row r="30" spans="1:20">
      <c r="B30"/>
      <c r="C30"/>
      <c r="D30"/>
      <c r="E30" s="1"/>
      <c r="F30"/>
    </row>
    <row r="31" spans="1:20">
      <c r="B31"/>
      <c r="C31"/>
      <c r="D31"/>
      <c r="E31" s="1"/>
      <c r="F31"/>
    </row>
    <row r="32" spans="1:20">
      <c r="B32"/>
      <c r="C32"/>
      <c r="D32"/>
      <c r="E32" s="1"/>
      <c r="F32"/>
    </row>
    <row r="33" spans="5:5" customFormat="1">
      <c r="E33" s="1"/>
    </row>
    <row r="34" spans="5:5" customFormat="1">
      <c r="E34" s="1"/>
    </row>
    <row r="35" spans="5:5" customFormat="1">
      <c r="E35" s="1"/>
    </row>
    <row r="36" spans="5:5" customFormat="1">
      <c r="E36" s="1"/>
    </row>
  </sheetData>
  <mergeCells count="4">
    <mergeCell ref="A1:F4"/>
    <mergeCell ref="G1:O2"/>
    <mergeCell ref="G3:O3"/>
    <mergeCell ref="G4:O4"/>
  </mergeCells>
  <conditionalFormatting sqref="G5:O5">
    <cfRule type="duplicateValues" dxfId="0" priority="1"/>
  </conditionalFormatting>
  <pageMargins left="0.7" right="0.7" top="0.75" bottom="0.75" header="0.3" footer="0.3"/>
  <pageSetup paperSize="9" scale="2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ca10fc9f-ce76-4c44-a8d1-7432954fe269">
      <UserInfo>
        <DisplayName>Nienałtowski Tomasz</DisplayName>
        <AccountId>64</AccountId>
        <AccountType/>
      </UserInfo>
    </SharedWithUsers>
    <lcf76f155ced4ddcb4097134ff3c332f xmlns="6b45f6a5-ab2c-48c5-88e0-05fd0abd224d">
      <Terms xmlns="http://schemas.microsoft.com/office/infopath/2007/PartnerControls"/>
    </lcf76f155ced4ddcb4097134ff3c332f>
    <TaxCatchAll xmlns="ca10fc9f-ce76-4c44-a8d1-7432954fe269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3F1AA98786BD148B283B355CBA15AB9" ma:contentTypeVersion="11" ma:contentTypeDescription="Utwórz nowy dokument." ma:contentTypeScope="" ma:versionID="59f998ed45e49d6e0e6fa372f1bb5bb4">
  <xsd:schema xmlns:xsd="http://www.w3.org/2001/XMLSchema" xmlns:xs="http://www.w3.org/2001/XMLSchema" xmlns:p="http://schemas.microsoft.com/office/2006/metadata/properties" xmlns:ns2="6b45f6a5-ab2c-48c5-88e0-05fd0abd224d" xmlns:ns3="ca10fc9f-ce76-4c44-a8d1-7432954fe269" targetNamespace="http://schemas.microsoft.com/office/2006/metadata/properties" ma:root="true" ma:fieldsID="3b0912128763b7900dcb711be4a3f1fd" ns2:_="" ns3:_="">
    <xsd:import namespace="6b45f6a5-ab2c-48c5-88e0-05fd0abd224d"/>
    <xsd:import namespace="ca10fc9f-ce76-4c44-a8d1-7432954fe26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45f6a5-ab2c-48c5-88e0-05fd0abd224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Tagi obrazów" ma:readOnly="false" ma:fieldId="{5cf76f15-5ced-4ddc-b409-7134ff3c332f}" ma:taxonomyMulti="true" ma:sspId="12b53ee5-eccd-44b8-93d5-43a48198d60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10fc9f-ce76-4c44-a8d1-7432954fe26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a8c422a3-57bb-4784-bd7b-f95f22be6388}" ma:internalName="TaxCatchAll" ma:showField="CatchAllData" ma:web="ca10fc9f-ce76-4c44-a8d1-7432954fe26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CE0CC87-1EA6-4C41-948E-4158369C3607}">
  <ds:schemaRefs>
    <ds:schemaRef ds:uri="6b45f6a5-ab2c-48c5-88e0-05fd0abd224d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terms/"/>
    <ds:schemaRef ds:uri="ca10fc9f-ce76-4c44-a8d1-7432954fe269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E40B36C0-85E4-4CA9-806D-46DB5277BD7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FE8040F-BD14-4C15-A138-DC0AFD4BE84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b45f6a5-ab2c-48c5-88e0-05fd0abd224d"/>
    <ds:schemaRef ds:uri="ca10fc9f-ce76-4c44-a8d1-7432954fe26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RFP_024237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zielinskap</dc:creator>
  <cp:keywords/>
  <dc:description/>
  <cp:lastModifiedBy>Sierszeń Magdalena</cp:lastModifiedBy>
  <cp:revision/>
  <cp:lastPrinted>2023-11-28T11:34:47Z</cp:lastPrinted>
  <dcterms:created xsi:type="dcterms:W3CDTF">2023-05-11T09:24:13Z</dcterms:created>
  <dcterms:modified xsi:type="dcterms:W3CDTF">2024-01-18T10:07:52Z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a7f7de2-39e1-4ccd-ab60-f1ccab350988_Enabled">
    <vt:lpwstr>true</vt:lpwstr>
  </property>
  <property fmtid="{D5CDD505-2E9C-101B-9397-08002B2CF9AE}" pid="3" name="MSIP_Label_5a7f7de2-39e1-4ccd-ab60-f1ccab350988_SetDate">
    <vt:lpwstr>2023-05-11T09:24:47Z</vt:lpwstr>
  </property>
  <property fmtid="{D5CDD505-2E9C-101B-9397-08002B2CF9AE}" pid="4" name="MSIP_Label_5a7f7de2-39e1-4ccd-ab60-f1ccab350988_Method">
    <vt:lpwstr>Privileged</vt:lpwstr>
  </property>
  <property fmtid="{D5CDD505-2E9C-101B-9397-08002B2CF9AE}" pid="5" name="MSIP_Label_5a7f7de2-39e1-4ccd-ab60-f1ccab350988_Name">
    <vt:lpwstr>5a7f7de2-39e1-4ccd-ab60-f1ccab350988</vt:lpwstr>
  </property>
  <property fmtid="{D5CDD505-2E9C-101B-9397-08002B2CF9AE}" pid="6" name="MSIP_Label_5a7f7de2-39e1-4ccd-ab60-f1ccab350988_SiteId">
    <vt:lpwstr>282d28bf-15d4-4dc3-a2fe-58e7aced48e7</vt:lpwstr>
  </property>
  <property fmtid="{D5CDD505-2E9C-101B-9397-08002B2CF9AE}" pid="7" name="MSIP_Label_5a7f7de2-39e1-4ccd-ab60-f1ccab350988_ActionId">
    <vt:lpwstr>58bb6ada-95d1-4fef-ba50-e303c9eec577</vt:lpwstr>
  </property>
  <property fmtid="{D5CDD505-2E9C-101B-9397-08002B2CF9AE}" pid="8" name="MSIP_Label_5a7f7de2-39e1-4ccd-ab60-f1ccab350988_ContentBits">
    <vt:lpwstr>0</vt:lpwstr>
  </property>
  <property fmtid="{D5CDD505-2E9C-101B-9397-08002B2CF9AE}" pid="9" name="MediaServiceImageTags">
    <vt:lpwstr/>
  </property>
  <property fmtid="{D5CDD505-2E9C-101B-9397-08002B2CF9AE}" pid="10" name="ContentTypeId">
    <vt:lpwstr>0x01010023F1AA98786BD148B283B355CBA15AB9</vt:lpwstr>
  </property>
  <property fmtid="{D5CDD505-2E9C-101B-9397-08002B2CF9AE}" pid="11" name="_ColorHex">
    <vt:lpwstr/>
  </property>
  <property fmtid="{D5CDD505-2E9C-101B-9397-08002B2CF9AE}" pid="12" name="ComplianceAssetId">
    <vt:lpwstr/>
  </property>
  <property fmtid="{D5CDD505-2E9C-101B-9397-08002B2CF9AE}" pid="13" name="_ExtendedDescription">
    <vt:lpwstr/>
  </property>
  <property fmtid="{D5CDD505-2E9C-101B-9397-08002B2CF9AE}" pid="14" name="_ColorTag">
    <vt:lpwstr/>
  </property>
  <property fmtid="{D5CDD505-2E9C-101B-9397-08002B2CF9AE}" pid="15" name="TriggerFlowInfo">
    <vt:lpwstr/>
  </property>
  <property fmtid="{D5CDD505-2E9C-101B-9397-08002B2CF9AE}" pid="16" name="_Emoji">
    <vt:lpwstr/>
  </property>
</Properties>
</file>