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ąk\Desktop\FENG.01.01-IP.01-0045.23_SMART\Zakupy\zapytania ofertowe\"/>
    </mc:Choice>
  </mc:AlternateContent>
  <xr:revisionPtr revIDLastSave="2" documentId="13_ncr:1_{83380AEA-ED2A-453C-BE6E-01959D2B510F}" xr6:coauthVersionLast="47" xr6:coauthVersionMax="47" xr10:uidLastSave="{8BE5C344-C559-4E52-9350-FA3DF1F08608}"/>
  <bookViews>
    <workbookView xWindow="-108" yWindow="-108" windowWidth="23256" windowHeight="12456" tabRatio="847" firstSheet="2" xr2:uid="{392501D6-A60B-439C-8D2D-0B1D7CA5E857}"/>
  </bookViews>
  <sheets>
    <sheet name="LS_konstrukcyjno-mechaniczne" sheetId="2" r:id="rId1"/>
    <sheet name="LD_konstrukcyjno-mechaniczne" sheetId="4" r:id="rId2"/>
    <sheet name="LS LD_śruby" sheetId="6" r:id="rId3"/>
  </sheets>
  <definedNames>
    <definedName name="_xlnm._FilterDatabase" localSheetId="2" hidden="1">'LS LD_śruby'!$E$8:$F$8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 l="1"/>
  <c r="J11" i="4"/>
  <c r="J1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93" i="6" s="1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" i="6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9" i="2"/>
  <c r="J10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9" i="4"/>
  <c r="J146" i="4" s="1"/>
  <c r="J135" i="2"/>
</calcChain>
</file>

<file path=xl/sharedStrings.xml><?xml version="1.0" encoding="utf-8"?>
<sst xmlns="http://schemas.openxmlformats.org/spreadsheetml/2006/main" count="1430" uniqueCount="387">
  <si>
    <t>Załącznik nr 1C do zapytania ofertowego nr 2/FENG 01.01/2023 z dnia 27.10.2023 r.</t>
  </si>
  <si>
    <t>Nazwa firmy …..........................................................................................</t>
  </si>
  <si>
    <t>Data oferty …............................................................................................</t>
  </si>
  <si>
    <t>Nr</t>
  </si>
  <si>
    <t>Nazwa elementu</t>
  </si>
  <si>
    <t>Ilość</t>
  </si>
  <si>
    <t>Jednostka</t>
  </si>
  <si>
    <t>Oznaczenia z dokumentacji</t>
  </si>
  <si>
    <t>Oznaczenia elementów równoważnych (jeśli dotyczy)</t>
  </si>
  <si>
    <t>Wycena</t>
  </si>
  <si>
    <t>Waluta</t>
  </si>
  <si>
    <t>Symbol elementu</t>
  </si>
  <si>
    <t>Producent/Dystrybutor</t>
  </si>
  <si>
    <t>Producent</t>
  </si>
  <si>
    <t>Cena jednostkowa</t>
  </si>
  <si>
    <t xml:space="preserve">Wartość </t>
  </si>
  <si>
    <t>Przekładnia planetarna i=7, adapter Siemens 1FK7060-2AF71</t>
  </si>
  <si>
    <t>szt.</t>
  </si>
  <si>
    <t>PA2-115-007-S1_P0411501301</t>
  </si>
  <si>
    <t>Apex Dynamics</t>
  </si>
  <si>
    <t>Sprzęgło kłowe precyzyjne</t>
  </si>
  <si>
    <t>EKL/060/A/25/24</t>
  </si>
  <si>
    <t>Archimedes (R+W)</t>
  </si>
  <si>
    <t>EKL/060/A/28/24</t>
  </si>
  <si>
    <t>Sprzęgło kłowe</t>
  </si>
  <si>
    <t>EKL/150/A/25/32</t>
  </si>
  <si>
    <t>Głowica prowadząca wstęgę</t>
  </si>
  <si>
    <t>CG3 DF 2x60x350x250_right_2 sensor</t>
  </si>
  <si>
    <t>BST/Emipak</t>
  </si>
  <si>
    <t>Listwa rolkowa 100G/33</t>
  </si>
  <si>
    <t>100G_33_300mm</t>
  </si>
  <si>
    <t>Construktor</t>
  </si>
  <si>
    <t>Ceownik 100G</t>
  </si>
  <si>
    <t>Ceownik 100G_300mm</t>
  </si>
  <si>
    <t>Pokrętło ze stopką</t>
  </si>
  <si>
    <t>BT.25-SST-p-M6x45-SV15(0)</t>
  </si>
  <si>
    <t>ElesaGanter</t>
  </si>
  <si>
    <t>Rękojesć nastawna</t>
  </si>
  <si>
    <t>ERX.63 p-M6x35-C2</t>
  </si>
  <si>
    <t>Dzwignia nastawna</t>
  </si>
  <si>
    <t>GN 300-63-M8-25-OS</t>
  </si>
  <si>
    <t>Korba</t>
  </si>
  <si>
    <t>GN 472.3-80-B10-SW</t>
  </si>
  <si>
    <t>Uchwyt</t>
  </si>
  <si>
    <t>GN 565.1-26-164-EL</t>
  </si>
  <si>
    <t>GN 565.2-26-160-B-EL (0)</t>
  </si>
  <si>
    <t>Wskaźnik Liniału</t>
  </si>
  <si>
    <t>GN 711.1-KUS - Wskaźnik liniału</t>
  </si>
  <si>
    <t>Liniał pionowy 20-0-20</t>
  </si>
  <si>
    <t>GN 711-KUS-50-S-M - Liniał pionowy</t>
  </si>
  <si>
    <t>Pokrętło regulacyjne</t>
  </si>
  <si>
    <t>GN 723.4-42-B10-M</t>
  </si>
  <si>
    <t>Tuleja zaciskowa do wałków</t>
  </si>
  <si>
    <t>GN 826-50-B10-H-ELS</t>
  </si>
  <si>
    <t>Dzwignia Zaciskowa</t>
  </si>
  <si>
    <t>GN 927-82-M8-30-A-R</t>
  </si>
  <si>
    <t>Katownik montazowy</t>
  </si>
  <si>
    <t>GN 970-STB-30-30-30-B</t>
  </si>
  <si>
    <t>Pokretlo</t>
  </si>
  <si>
    <t>VCT_40_FP_M8</t>
  </si>
  <si>
    <t>Koło zębate, technopolimer,m=1,z-16</t>
  </si>
  <si>
    <t>ZCL-1.0-16,m=1,z-16</t>
  </si>
  <si>
    <t>Listwa zębata,m=1,L=250</t>
  </si>
  <si>
    <t>ZCR-1.0-250, m=1,L=250</t>
  </si>
  <si>
    <t>Tuleja slizgowa</t>
  </si>
  <si>
    <t>GFM-202328-15</t>
  </si>
  <si>
    <t>Igus</t>
  </si>
  <si>
    <t>Tuleja ślizgowa</t>
  </si>
  <si>
    <t>GFM-2528-21</t>
  </si>
  <si>
    <t>Podkładka ślizgowa</t>
  </si>
  <si>
    <t>GTM-1630-015</t>
  </si>
  <si>
    <t>MSM-1016-16</t>
  </si>
  <si>
    <t>Czasza kulista</t>
  </si>
  <si>
    <t>WKM-12-16</t>
  </si>
  <si>
    <t>Rolka transportowa</t>
  </si>
  <si>
    <t>S1700;EL=150;D=50;Stalocynk;M8zew.</t>
  </si>
  <si>
    <t>Interroll</t>
  </si>
  <si>
    <t>S1700;EL=320;D=50;PVC;os 10 wciskana</t>
  </si>
  <si>
    <t>Zaślepka_40x40</t>
  </si>
  <si>
    <t>0.0.026.01</t>
  </si>
  <si>
    <t>Item</t>
  </si>
  <si>
    <t>Zaślepka 80x40</t>
  </si>
  <si>
    <t>0.0.026.02</t>
  </si>
  <si>
    <t>Profil_40x40</t>
  </si>
  <si>
    <t>0.0.026.03_L=125,5 +5mm na obróbke</t>
  </si>
  <si>
    <t>0.0.026.03_L=154,5 +5mm na obróbke</t>
  </si>
  <si>
    <t>Profil 40x40</t>
  </si>
  <si>
    <t>0.0.026.03_L=180</t>
  </si>
  <si>
    <t>0.0.026.03_L=185</t>
  </si>
  <si>
    <t>0.0.026.03_L=200</t>
  </si>
  <si>
    <t>0.0.026.03_L=250</t>
  </si>
  <si>
    <t>0.0.026.03_L=300</t>
  </si>
  <si>
    <t>0.0.026.03_L=305</t>
  </si>
  <si>
    <t>0.0.026.03_L=455</t>
  </si>
  <si>
    <t>0.0.026.03_L=457</t>
  </si>
  <si>
    <t>0.0.026.03_L=465</t>
  </si>
  <si>
    <t>0.0.026.03_L=495</t>
  </si>
  <si>
    <t>0.0.026.03_L=500</t>
  </si>
  <si>
    <t>0.0.026.03_L=515</t>
  </si>
  <si>
    <t>0.0.026.03_L=535</t>
  </si>
  <si>
    <t>0.0.026.03_L=600</t>
  </si>
  <si>
    <t>0.0.026.03_L=722</t>
  </si>
  <si>
    <t>0.0.026.03_L=800</t>
  </si>
  <si>
    <t>Profil_80x40</t>
  </si>
  <si>
    <t>0.0.026.04_L=170</t>
  </si>
  <si>
    <t>0.0.026.04_L=250</t>
  </si>
  <si>
    <t>0.0.026.04_L=320</t>
  </si>
  <si>
    <t>0.0.026.04_L=400</t>
  </si>
  <si>
    <t>0.0.026.04_L=420</t>
  </si>
  <si>
    <t>0.0.026.04_L=495</t>
  </si>
  <si>
    <t>0.0.026.04_L=530</t>
  </si>
  <si>
    <t>0.0.026.04_L=545</t>
  </si>
  <si>
    <t>0.0.026.04_L=590</t>
  </si>
  <si>
    <t>0.0.026.04_L=600</t>
  </si>
  <si>
    <t>0.0.026.04_L=650</t>
  </si>
  <si>
    <t>Profil 80x40</t>
  </si>
  <si>
    <t xml:space="preserve">0.0.026.04_L=80 </t>
  </si>
  <si>
    <t>Łącznik standardowy 8</t>
  </si>
  <si>
    <t>0.0.026.07</t>
  </si>
  <si>
    <t>0.0.026.27_Profil_80x80_L=100</t>
  </si>
  <si>
    <t>0.0.026.27_L=100</t>
  </si>
  <si>
    <t>Profil_80x80</t>
  </si>
  <si>
    <t>0.0.026.27_L=1040</t>
  </si>
  <si>
    <t>0.0.026.27_L=1350</t>
  </si>
  <si>
    <t>0.0.026.27_L=160</t>
  </si>
  <si>
    <t>0.0.026.27_L=1850</t>
  </si>
  <si>
    <t>0.0.026.27_L=2290</t>
  </si>
  <si>
    <t>0.0.026.27_L=240</t>
  </si>
  <si>
    <t>0.0.026.27_L=420</t>
  </si>
  <si>
    <t>0.0.026.27_L=465</t>
  </si>
  <si>
    <t>0.0.026.27_L=495</t>
  </si>
  <si>
    <t>0.0.026.27_L=740</t>
  </si>
  <si>
    <t>0.0.026.27_L=770</t>
  </si>
  <si>
    <t>0.0.026.27_L=900</t>
  </si>
  <si>
    <t>Zaślepka 80x80</t>
  </si>
  <si>
    <t>0.0.026.37</t>
  </si>
  <si>
    <t>Multiblok 8 PA</t>
  </si>
  <si>
    <t>0.0.026.72</t>
  </si>
  <si>
    <t>Płyta Pneumatyki</t>
  </si>
  <si>
    <t>0.0.026.73_474mm_x_764mm</t>
  </si>
  <si>
    <t>Multiblok zaciskowy 8 PA, kolor czarny O=9.5 PT=0</t>
  </si>
  <si>
    <t>0.0.196.63</t>
  </si>
  <si>
    <t>0.0.196.88_Zaslepka_do_kanału_40x40</t>
  </si>
  <si>
    <t>0.0.196.88</t>
  </si>
  <si>
    <t>Zaslepka_do_kanalu_80x80</t>
  </si>
  <si>
    <t>0.0.196.90</t>
  </si>
  <si>
    <t>Stopa D80 M16x100</t>
  </si>
  <si>
    <t>0.0.265.29</t>
  </si>
  <si>
    <t>Łącznik kątowy 40x40</t>
  </si>
  <si>
    <t>0.0.265.31</t>
  </si>
  <si>
    <t>Łącznik automatyczny 8, ocynk</t>
  </si>
  <si>
    <t>0.0.388.08</t>
  </si>
  <si>
    <t>Płyta stopy 80x80 M16</t>
  </si>
  <si>
    <t>0.0.406.23</t>
  </si>
  <si>
    <t>Kątownik 40x40</t>
  </si>
  <si>
    <t>0.0.411.15</t>
  </si>
  <si>
    <t>Kątownik 80x80_komplet</t>
  </si>
  <si>
    <t>0.0.411.32</t>
  </si>
  <si>
    <t>Odbojnik M6 D20x15, kolor czarny</t>
  </si>
  <si>
    <t>0.0.416.35</t>
  </si>
  <si>
    <t>Tworzywo sztuczne 4mm</t>
  </si>
  <si>
    <t>0.0.428.46_150mm_x_453mm</t>
  </si>
  <si>
    <t>0.0.428.46_248mm_x_258mm</t>
  </si>
  <si>
    <t>0.0.428.46_294mm_x_489mm</t>
  </si>
  <si>
    <t>0.0.428.46_330mm_x_535mm</t>
  </si>
  <si>
    <t>0.0.428.46_459mm_x_474mm</t>
  </si>
  <si>
    <t>0.0.428.46_82mm_x_453mm</t>
  </si>
  <si>
    <t>0.0.479.76_Przepust_górny_40</t>
  </si>
  <si>
    <t>0.0.479.76</t>
  </si>
  <si>
    <t>Przepust_gorny_80</t>
  </si>
  <si>
    <t>0.0.479.77</t>
  </si>
  <si>
    <t>Profil_Kanałowy_U_80x80_SE</t>
  </si>
  <si>
    <t>0.0.487.45_L=1150</t>
  </si>
  <si>
    <t>0.0.487.45_L=490</t>
  </si>
  <si>
    <t>Profil skrzydełkowy V8</t>
  </si>
  <si>
    <t>0.0.488.34_L=100</t>
  </si>
  <si>
    <t>0.0.488.34_L=515</t>
  </si>
  <si>
    <t>Ślizgacz rowkowy</t>
  </si>
  <si>
    <t>0.0.601.23</t>
  </si>
  <si>
    <t>Zestaw trzpienia zawiasu D6</t>
  </si>
  <si>
    <t>0.0.621.16</t>
  </si>
  <si>
    <t>Zaslepka_z_przepustem_do_kanału_40x40</t>
  </si>
  <si>
    <t>0.0.638.31</t>
  </si>
  <si>
    <t>Zaślepka do kanału z przepustem 80x80</t>
  </si>
  <si>
    <t>0.0.638.39</t>
  </si>
  <si>
    <t>Łącznik kątowy 8 80x40-45-40</t>
  </si>
  <si>
    <t>0.0.688.70</t>
  </si>
  <si>
    <t>Profil_kanałowy_U_40x40_E</t>
  </si>
  <si>
    <t>7.0.001.44_L=800</t>
  </si>
  <si>
    <t>Profil_Pokrywy_D40_E</t>
  </si>
  <si>
    <t>7.0.001.46_L=800</t>
  </si>
  <si>
    <t>Profil_Pokrywy_D80_E</t>
  </si>
  <si>
    <t>7.0.002.73_L=1150</t>
  </si>
  <si>
    <t>7.0.002.73_L=490</t>
  </si>
  <si>
    <t>WSGK-587/24, Czop rozprężny</t>
  </si>
  <si>
    <t>WSGK-587/24</t>
  </si>
  <si>
    <t>Jurmet</t>
  </si>
  <si>
    <t>Napinacz suwakowy s=50</t>
  </si>
  <si>
    <t>K0088.120003_Napinacz suwakowy s=50</t>
  </si>
  <si>
    <t>Kipp</t>
  </si>
  <si>
    <t>Ramie reakcyjne</t>
  </si>
  <si>
    <t>Do przekładni NMRV063</t>
  </si>
  <si>
    <t>Motovario (Tormec)</t>
  </si>
  <si>
    <t>Silnik asynchroniczny z niezależnym chłodzeniem</t>
  </si>
  <si>
    <t>P1,1kWn1000obr/min, WM90, B14</t>
  </si>
  <si>
    <t>Motoreduktor_kołnierz B14!!!</t>
  </si>
  <si>
    <t>NMRV06380B4_P0,75_n93,3_M64_i15 z chłodzeniem i PTC</t>
  </si>
  <si>
    <t>Łożysko kulkowe zwykłe</t>
  </si>
  <si>
    <t>6001 ZZ</t>
  </si>
  <si>
    <t>6002 ZZ</t>
  </si>
  <si>
    <t>6205 ZZ</t>
  </si>
  <si>
    <t>6206 ZZ</t>
  </si>
  <si>
    <t>Łożysko kulkowe_35x72x17</t>
  </si>
  <si>
    <t>6207 ZZ</t>
  </si>
  <si>
    <t>6901 ZZ</t>
  </si>
  <si>
    <t>Pręt prowadzący</t>
  </si>
  <si>
    <t>d=10mmh6; L=150mm</t>
  </si>
  <si>
    <t>Łożysko liniowe</t>
  </si>
  <si>
    <t>KH2030 PP</t>
  </si>
  <si>
    <t>Pręt fi 20 h6 L=336</t>
  </si>
  <si>
    <t>Rolka dociskowa</t>
  </si>
  <si>
    <t>FTH 30x11_9-7K</t>
  </si>
  <si>
    <t>Promag</t>
  </si>
  <si>
    <t>Szafa elektryczna</t>
  </si>
  <si>
    <t>nr rys. LLD 01-06-01-00</t>
  </si>
  <si>
    <t>SUMA</t>
  </si>
  <si>
    <t>GN 711.1-KUS</t>
  </si>
  <si>
    <t>Koło zębate, technopolimer</t>
  </si>
  <si>
    <t>Listwa zębata</t>
  </si>
  <si>
    <t>ZCR-1.0-250,m=1,L=250</t>
  </si>
  <si>
    <t>1700 ; EL=360mm ; M10 zew. ; PVC</t>
  </si>
  <si>
    <t xml:space="preserve">Osłona przednia lewa </t>
  </si>
  <si>
    <t>0.0.026.73_764mm_X_1164mm</t>
  </si>
  <si>
    <t>0.0.026.04_L=320mm</t>
  </si>
  <si>
    <t>0.0.026.04_L=80 mm</t>
  </si>
  <si>
    <t>0.0.026.03_L=1040</t>
  </si>
  <si>
    <t>0.0.026.03_L=772</t>
  </si>
  <si>
    <t>0.0.026.03_L=825</t>
  </si>
  <si>
    <t>0.0.026.04_L=80</t>
  </si>
  <si>
    <t>0.0.026.27_L=3540</t>
  </si>
  <si>
    <t>0.0.487.45_L=1240</t>
  </si>
  <si>
    <t>0.0.487.45_L=1340</t>
  </si>
  <si>
    <t>0.0.487.45_L=930</t>
  </si>
  <si>
    <t>7.0.002.73_L=1240</t>
  </si>
  <si>
    <t>7.0.002.73_L=1340</t>
  </si>
  <si>
    <t>7.0.002.73_L=930</t>
  </si>
  <si>
    <t>Przepust_górny_40</t>
  </si>
  <si>
    <t>0.0.428.46_459mm_x_1164mm</t>
  </si>
  <si>
    <t>0.0.428.46_489mm_x_784mm</t>
  </si>
  <si>
    <t>0.0.428.46_489mm_x_854mm</t>
  </si>
  <si>
    <t>Zaslepka_do_kanału_40x40</t>
  </si>
  <si>
    <t>K0088.120003</t>
  </si>
  <si>
    <t>Nakętka M8</t>
  </si>
  <si>
    <t>01300.080.001</t>
  </si>
  <si>
    <t>Fabory</t>
  </si>
  <si>
    <t>Nakrętka M10 ocynk</t>
  </si>
  <si>
    <t>01300.100.001</t>
  </si>
  <si>
    <t>Śruba imbusowa</t>
  </si>
  <si>
    <t>07060.050.016</t>
  </si>
  <si>
    <t>Śruba imbusowa M6x25</t>
  </si>
  <si>
    <t>07060.060.025</t>
  </si>
  <si>
    <t>Cylinder head screw DIN 912 M6x50 07060.060.050</t>
  </si>
  <si>
    <t>07060.060.050</t>
  </si>
  <si>
    <t>Sruba imbus</t>
  </si>
  <si>
    <t>07060.080.016</t>
  </si>
  <si>
    <t>07060.080.020</t>
  </si>
  <si>
    <t>Śruba imbusowa M8x30</t>
  </si>
  <si>
    <t>07060.080.030</t>
  </si>
  <si>
    <t>Śruba imbusowa M8x40</t>
  </si>
  <si>
    <t>07060.080.040</t>
  </si>
  <si>
    <t>07060.080.055</t>
  </si>
  <si>
    <t>07060.080.100</t>
  </si>
  <si>
    <t>Śruba imbusowa czerniona</t>
  </si>
  <si>
    <t>07060.12`0.030</t>
  </si>
  <si>
    <t>Sruba.Pasowana.M5.6.30</t>
  </si>
  <si>
    <t>07111.050.030</t>
  </si>
  <si>
    <t>Sruba.Pasowana.M6.8.12</t>
  </si>
  <si>
    <t>07111.060.012</t>
  </si>
  <si>
    <t>Śruba pasowana</t>
  </si>
  <si>
    <t>07111.080.012</t>
  </si>
  <si>
    <t>Śruba ze łbem soczewkowym</t>
  </si>
  <si>
    <t>07150.050.012</t>
  </si>
  <si>
    <t>07150.080.016</t>
  </si>
  <si>
    <t>07150.080.020</t>
  </si>
  <si>
    <t>Śruba soczewka M5x12</t>
  </si>
  <si>
    <t>07151.050.012</t>
  </si>
  <si>
    <t>07151.060.010</t>
  </si>
  <si>
    <t>07151.060.012</t>
  </si>
  <si>
    <t>07151.060.016</t>
  </si>
  <si>
    <t>07151.060.020</t>
  </si>
  <si>
    <t>07151.080.025</t>
  </si>
  <si>
    <t>Śruba imbusowa ocynk</t>
  </si>
  <si>
    <t>07160.030.012</t>
  </si>
  <si>
    <t>07160.040.010</t>
  </si>
  <si>
    <t>07160.040.012</t>
  </si>
  <si>
    <t>07160.040.025</t>
  </si>
  <si>
    <t>07160.040.035</t>
  </si>
  <si>
    <t>07160.040.040</t>
  </si>
  <si>
    <t>07160.050.010</t>
  </si>
  <si>
    <t>07160.050.012</t>
  </si>
  <si>
    <t>07160.050.016</t>
  </si>
  <si>
    <t>07160.060.010</t>
  </si>
  <si>
    <t>Śruba imbus ocynk M6x12</t>
  </si>
  <si>
    <t>07160.060.012</t>
  </si>
  <si>
    <t>Śruba imbusowa ocynk M6x20</t>
  </si>
  <si>
    <t>07160.060.020</t>
  </si>
  <si>
    <t>Śruba imbusowa M6x22</t>
  </si>
  <si>
    <t>07160.060.022</t>
  </si>
  <si>
    <t>07160.060.025</t>
  </si>
  <si>
    <t>07160.060.030</t>
  </si>
  <si>
    <t>07160.060.035</t>
  </si>
  <si>
    <t>07160.060.045</t>
  </si>
  <si>
    <t>Śruba imbusowa ocynk M6x60</t>
  </si>
  <si>
    <t>07160.060.060</t>
  </si>
  <si>
    <t>Śruba imbusowa M8x12</t>
  </si>
  <si>
    <t>07160.080.012</t>
  </si>
  <si>
    <t>07160.080.016</t>
  </si>
  <si>
    <t>Śruba imbusowa M8x20</t>
  </si>
  <si>
    <t>07160.080.020</t>
  </si>
  <si>
    <t>Śruba imbusowa M8x25</t>
  </si>
  <si>
    <t>07160.080.025</t>
  </si>
  <si>
    <t>07160.080.030</t>
  </si>
  <si>
    <t>Śruba imbusowa M8x35</t>
  </si>
  <si>
    <t>07160.080.035</t>
  </si>
  <si>
    <t>07160.080.050</t>
  </si>
  <si>
    <t>07160.080.075</t>
  </si>
  <si>
    <t>07160.100.025</t>
  </si>
  <si>
    <t>07160.100.030</t>
  </si>
  <si>
    <t>07160.100.050</t>
  </si>
  <si>
    <t>Śruba imbusowa M10x60</t>
  </si>
  <si>
    <t>07160.100.060</t>
  </si>
  <si>
    <t>07160.100.070</t>
  </si>
  <si>
    <t>Śruba stożek ocynk</t>
  </si>
  <si>
    <t>07470.050.012</t>
  </si>
  <si>
    <t>Śruba ze łbem stożkowym</t>
  </si>
  <si>
    <t>07470.060.020</t>
  </si>
  <si>
    <t>07470.060.030</t>
  </si>
  <si>
    <t>07470.080.016</t>
  </si>
  <si>
    <t>07470.080.020</t>
  </si>
  <si>
    <t>Wkręt.Dociskowy.M6x16.DIN914</t>
  </si>
  <si>
    <t>07800.060.016</t>
  </si>
  <si>
    <t>Wkręt wklęsły</t>
  </si>
  <si>
    <t>07840.120.010</t>
  </si>
  <si>
    <t>Nakretka M16x1 niska</t>
  </si>
  <si>
    <t>11070.160.100</t>
  </si>
  <si>
    <t>Nakrętka niska</t>
  </si>
  <si>
    <t>11360.100.001</t>
  </si>
  <si>
    <t>Sruba z uchem</t>
  </si>
  <si>
    <t>16010.100.001</t>
  </si>
  <si>
    <t>Sprężyna 1,5x10x50</t>
  </si>
  <si>
    <t>17902.160.050</t>
  </si>
  <si>
    <t>Pierścień osadczy sprężynujący Z15</t>
  </si>
  <si>
    <t>36000.015.001</t>
  </si>
  <si>
    <t>Pierścień osadczy sprężynujący Z20</t>
  </si>
  <si>
    <t>36000.020.001</t>
  </si>
  <si>
    <t>Pierścień osadczy sprężynujący Z25</t>
  </si>
  <si>
    <t>36000.025.001</t>
  </si>
  <si>
    <t>Pierścień osadczy sprężynujący Z30</t>
  </si>
  <si>
    <t>36000.030.001</t>
  </si>
  <si>
    <t>Pierścień osadczy sprężynujący Z35</t>
  </si>
  <si>
    <t>36000.035.001</t>
  </si>
  <si>
    <t>Pierścień osadczy sprężynujący W28</t>
  </si>
  <si>
    <t>36050.028.001</t>
  </si>
  <si>
    <t>Pierścień osadczy sprężynujący W32</t>
  </si>
  <si>
    <t>36050.032.001</t>
  </si>
  <si>
    <t>Pierscień.osadczy.zewnętrzny.DIN6799</t>
  </si>
  <si>
    <t>36200.080.001</t>
  </si>
  <si>
    <t>Podkładka płaska ocynk</t>
  </si>
  <si>
    <t>38130.080.001</t>
  </si>
  <si>
    <t>Podkładka M16</t>
  </si>
  <si>
    <t>38130.160.001</t>
  </si>
  <si>
    <t>Podkładka M20</t>
  </si>
  <si>
    <t>38130.200.001</t>
  </si>
  <si>
    <t>Podkladka M8 powiększona ocynk</t>
  </si>
  <si>
    <t>38210.080.001</t>
  </si>
  <si>
    <t>Podkładka duża</t>
  </si>
  <si>
    <t>38400.080.030</t>
  </si>
  <si>
    <t>Kołek twardy z gwintem</t>
  </si>
  <si>
    <t>39090.080.028</t>
  </si>
  <si>
    <t>Kołek 8x40.39090.080.040</t>
  </si>
  <si>
    <t>39090.080.040</t>
  </si>
  <si>
    <t>Kołek 12x50.39090.120.050</t>
  </si>
  <si>
    <t>39090.120.050</t>
  </si>
  <si>
    <t>Kołek stalowy z gwintem fi12x60</t>
  </si>
  <si>
    <t>39090.120.060</t>
  </si>
  <si>
    <t>Nitonakretka stozek M5</t>
  </si>
  <si>
    <t>69155.050.040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</si>
</sst>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  <scheme val="major"/>
    </font>
    <font>
      <b/>
      <sz val="11"/>
      <color indexed="64"/>
      <name val="Calibri Light"/>
      <family val="2"/>
      <charset val="238"/>
      <scheme val="major"/>
    </font>
    <font>
      <sz val="11"/>
      <color indexed="64"/>
      <name val="Calibri Light"/>
      <family val="2"/>
      <charset val="238"/>
      <scheme val="major"/>
    </font>
    <font>
      <sz val="11"/>
      <color indexed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2" fontId="2" fillId="0" borderId="3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86A7-4CBE-4E64-B1F8-F5C438F90E14}">
  <dimension ref="A1:K135"/>
  <sheetViews>
    <sheetView showGridLines="0" tabSelected="1" zoomScale="68" zoomScaleNormal="68" workbookViewId="0">
      <selection activeCell="G11" sqref="G11"/>
    </sheetView>
  </sheetViews>
  <sheetFormatPr defaultColWidth="8.85546875" defaultRowHeight="14.45"/>
  <cols>
    <col min="1" max="1" width="4.7109375" style="3" bestFit="1" customWidth="1"/>
    <col min="2" max="2" width="53.140625" style="3" bestFit="1" customWidth="1"/>
    <col min="3" max="3" width="5.7109375" style="3" bestFit="1" customWidth="1"/>
    <col min="4" max="4" width="10.7109375" style="3" bestFit="1" customWidth="1"/>
    <col min="5" max="5" width="52.7109375" style="3" bestFit="1" customWidth="1"/>
    <col min="6" max="6" width="24.28515625" style="6" bestFit="1" customWidth="1"/>
    <col min="7" max="8" width="19.7109375" style="3" bestFit="1" customWidth="1"/>
    <col min="9" max="9" width="18.85546875" style="3" bestFit="1" customWidth="1"/>
    <col min="10" max="10" width="17.5703125" style="3" bestFit="1" customWidth="1"/>
    <col min="11" max="11" width="7.85546875" style="3" bestFit="1" customWidth="1"/>
    <col min="12" max="16384" width="8.85546875" style="2"/>
  </cols>
  <sheetData>
    <row r="1" spans="1:11" ht="18">
      <c r="A1" s="1" t="s">
        <v>0</v>
      </c>
      <c r="B1" s="2"/>
      <c r="F1" s="3"/>
      <c r="K1" s="2"/>
    </row>
    <row r="2" spans="1:11">
      <c r="A2" s="4"/>
      <c r="B2" s="2"/>
      <c r="F2" s="3"/>
      <c r="K2" s="2"/>
    </row>
    <row r="3" spans="1:11" s="5" customFormat="1" ht="18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1" s="5" customFormat="1" ht="18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s="5" customFormat="1" ht="18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6" spans="1:11" s="3" customFormat="1">
      <c r="F6" s="6"/>
    </row>
    <row r="7" spans="1:11" s="3" customFormat="1" ht="30" customHeight="1">
      <c r="A7" s="33" t="s">
        <v>3</v>
      </c>
      <c r="B7" s="33" t="s">
        <v>4</v>
      </c>
      <c r="C7" s="33" t="s">
        <v>5</v>
      </c>
      <c r="D7" s="34" t="s">
        <v>6</v>
      </c>
      <c r="E7" s="37" t="s">
        <v>7</v>
      </c>
      <c r="F7" s="38"/>
      <c r="G7" s="39" t="s">
        <v>8</v>
      </c>
      <c r="H7" s="40"/>
      <c r="I7" s="37" t="s">
        <v>9</v>
      </c>
      <c r="J7" s="38"/>
      <c r="K7" s="35" t="s">
        <v>10</v>
      </c>
    </row>
    <row r="8" spans="1:11" s="3" customFormat="1" ht="30" customHeight="1">
      <c r="A8" s="33"/>
      <c r="B8" s="33"/>
      <c r="C8" s="33" t="s">
        <v>5</v>
      </c>
      <c r="D8" s="34" t="s">
        <v>6</v>
      </c>
      <c r="E8" s="17" t="s">
        <v>11</v>
      </c>
      <c r="F8" s="17" t="s">
        <v>12</v>
      </c>
      <c r="G8" s="17" t="s">
        <v>11</v>
      </c>
      <c r="H8" s="17" t="s">
        <v>13</v>
      </c>
      <c r="I8" s="18" t="s">
        <v>14</v>
      </c>
      <c r="J8" s="19" t="s">
        <v>15</v>
      </c>
      <c r="K8" s="36" t="s">
        <v>10</v>
      </c>
    </row>
    <row r="9" spans="1:11">
      <c r="A9" s="20">
        <v>1</v>
      </c>
      <c r="B9" s="21" t="s">
        <v>16</v>
      </c>
      <c r="C9" s="20">
        <v>2</v>
      </c>
      <c r="D9" s="22" t="s">
        <v>17</v>
      </c>
      <c r="E9" s="21" t="s">
        <v>18</v>
      </c>
      <c r="F9" s="23" t="s">
        <v>19</v>
      </c>
      <c r="G9" s="7"/>
      <c r="H9" s="7"/>
      <c r="I9" s="8"/>
      <c r="J9" s="9">
        <f t="shared" ref="J9:J40" si="0">C9*I9</f>
        <v>0</v>
      </c>
      <c r="K9" s="10"/>
    </row>
    <row r="10" spans="1:11">
      <c r="A10" s="20">
        <v>2</v>
      </c>
      <c r="B10" s="21" t="s">
        <v>20</v>
      </c>
      <c r="C10" s="20">
        <v>1</v>
      </c>
      <c r="D10" s="22" t="s">
        <v>17</v>
      </c>
      <c r="E10" s="21" t="s">
        <v>21</v>
      </c>
      <c r="F10" s="23" t="s">
        <v>22</v>
      </c>
      <c r="G10" s="7"/>
      <c r="H10" s="7"/>
      <c r="I10" s="11"/>
      <c r="J10" s="9">
        <f t="shared" si="0"/>
        <v>0</v>
      </c>
      <c r="K10" s="10"/>
    </row>
    <row r="11" spans="1:11">
      <c r="A11" s="20">
        <v>3</v>
      </c>
      <c r="B11" s="21" t="s">
        <v>20</v>
      </c>
      <c r="C11" s="20">
        <v>1</v>
      </c>
      <c r="D11" s="22" t="s">
        <v>17</v>
      </c>
      <c r="E11" s="21" t="s">
        <v>23</v>
      </c>
      <c r="F11" s="23" t="s">
        <v>22</v>
      </c>
      <c r="G11" s="7"/>
      <c r="H11" s="7"/>
      <c r="I11" s="11"/>
      <c r="J11" s="9">
        <f t="shared" si="0"/>
        <v>0</v>
      </c>
      <c r="K11" s="10"/>
    </row>
    <row r="12" spans="1:11">
      <c r="A12" s="20">
        <v>4</v>
      </c>
      <c r="B12" s="21" t="s">
        <v>24</v>
      </c>
      <c r="C12" s="20">
        <v>2</v>
      </c>
      <c r="D12" s="22" t="s">
        <v>17</v>
      </c>
      <c r="E12" s="21" t="s">
        <v>25</v>
      </c>
      <c r="F12" s="23" t="s">
        <v>22</v>
      </c>
      <c r="G12" s="7"/>
      <c r="H12" s="7"/>
      <c r="I12" s="11"/>
      <c r="J12" s="9">
        <f t="shared" si="0"/>
        <v>0</v>
      </c>
      <c r="K12" s="10"/>
    </row>
    <row r="13" spans="1:11">
      <c r="A13" s="20">
        <v>5</v>
      </c>
      <c r="B13" s="21" t="s">
        <v>26</v>
      </c>
      <c r="C13" s="20">
        <v>1</v>
      </c>
      <c r="D13" s="22" t="s">
        <v>17</v>
      </c>
      <c r="E13" s="21" t="s">
        <v>27</v>
      </c>
      <c r="F13" s="23" t="s">
        <v>28</v>
      </c>
      <c r="G13" s="7"/>
      <c r="H13" s="7"/>
      <c r="I13" s="11"/>
      <c r="J13" s="9">
        <f t="shared" si="0"/>
        <v>0</v>
      </c>
      <c r="K13" s="10"/>
    </row>
    <row r="14" spans="1:11">
      <c r="A14" s="20">
        <v>6</v>
      </c>
      <c r="B14" s="21" t="s">
        <v>29</v>
      </c>
      <c r="C14" s="20">
        <v>6</v>
      </c>
      <c r="D14" s="22" t="s">
        <v>17</v>
      </c>
      <c r="E14" s="21" t="s">
        <v>30</v>
      </c>
      <c r="F14" s="23" t="s">
        <v>31</v>
      </c>
      <c r="G14" s="7"/>
      <c r="H14" s="7"/>
      <c r="I14" s="11"/>
      <c r="J14" s="9">
        <f t="shared" si="0"/>
        <v>0</v>
      </c>
      <c r="K14" s="10"/>
    </row>
    <row r="15" spans="1:11">
      <c r="A15" s="20">
        <v>7</v>
      </c>
      <c r="B15" s="21" t="s">
        <v>32</v>
      </c>
      <c r="C15" s="20">
        <v>6</v>
      </c>
      <c r="D15" s="22" t="s">
        <v>17</v>
      </c>
      <c r="E15" s="21" t="s">
        <v>33</v>
      </c>
      <c r="F15" s="23" t="s">
        <v>31</v>
      </c>
      <c r="G15" s="7"/>
      <c r="H15" s="7"/>
      <c r="I15" s="11"/>
      <c r="J15" s="9">
        <f t="shared" si="0"/>
        <v>0</v>
      </c>
      <c r="K15" s="10"/>
    </row>
    <row r="16" spans="1:11">
      <c r="A16" s="20">
        <v>8</v>
      </c>
      <c r="B16" s="21" t="s">
        <v>34</v>
      </c>
      <c r="C16" s="20">
        <v>1</v>
      </c>
      <c r="D16" s="22" t="s">
        <v>17</v>
      </c>
      <c r="E16" s="21" t="s">
        <v>35</v>
      </c>
      <c r="F16" s="23" t="s">
        <v>36</v>
      </c>
      <c r="G16" s="7"/>
      <c r="H16" s="7"/>
      <c r="I16" s="11"/>
      <c r="J16" s="9">
        <f t="shared" si="0"/>
        <v>0</v>
      </c>
      <c r="K16" s="10"/>
    </row>
    <row r="17" spans="1:11">
      <c r="A17" s="20">
        <v>9</v>
      </c>
      <c r="B17" s="21" t="s">
        <v>37</v>
      </c>
      <c r="C17" s="20">
        <v>1</v>
      </c>
      <c r="D17" s="22" t="s">
        <v>17</v>
      </c>
      <c r="E17" s="21" t="s">
        <v>38</v>
      </c>
      <c r="F17" s="23" t="s">
        <v>36</v>
      </c>
      <c r="G17" s="7"/>
      <c r="H17" s="7"/>
      <c r="I17" s="11"/>
      <c r="J17" s="9">
        <f t="shared" si="0"/>
        <v>0</v>
      </c>
      <c r="K17" s="10"/>
    </row>
    <row r="18" spans="1:11">
      <c r="A18" s="20">
        <v>10</v>
      </c>
      <c r="B18" s="21" t="s">
        <v>39</v>
      </c>
      <c r="C18" s="20">
        <v>2</v>
      </c>
      <c r="D18" s="22" t="s">
        <v>17</v>
      </c>
      <c r="E18" s="21" t="s">
        <v>40</v>
      </c>
      <c r="F18" s="23" t="s">
        <v>36</v>
      </c>
      <c r="G18" s="7"/>
      <c r="H18" s="7"/>
      <c r="I18" s="11"/>
      <c r="J18" s="9">
        <f t="shared" si="0"/>
        <v>0</v>
      </c>
      <c r="K18" s="10"/>
    </row>
    <row r="19" spans="1:11">
      <c r="A19" s="20">
        <v>11</v>
      </c>
      <c r="B19" s="21" t="s">
        <v>41</v>
      </c>
      <c r="C19" s="20">
        <v>1</v>
      </c>
      <c r="D19" s="22" t="s">
        <v>17</v>
      </c>
      <c r="E19" s="21" t="s">
        <v>42</v>
      </c>
      <c r="F19" s="23" t="s">
        <v>36</v>
      </c>
      <c r="G19" s="7"/>
      <c r="H19" s="7"/>
      <c r="I19" s="11"/>
      <c r="J19" s="9">
        <f t="shared" si="0"/>
        <v>0</v>
      </c>
      <c r="K19" s="10"/>
    </row>
    <row r="20" spans="1:11">
      <c r="A20" s="20">
        <v>12</v>
      </c>
      <c r="B20" s="21" t="s">
        <v>43</v>
      </c>
      <c r="C20" s="20">
        <v>2</v>
      </c>
      <c r="D20" s="22" t="s">
        <v>17</v>
      </c>
      <c r="E20" s="21" t="s">
        <v>44</v>
      </c>
      <c r="F20" s="23" t="s">
        <v>36</v>
      </c>
      <c r="G20" s="7"/>
      <c r="H20" s="7"/>
      <c r="I20" s="11"/>
      <c r="J20" s="9">
        <f t="shared" si="0"/>
        <v>0</v>
      </c>
      <c r="K20" s="10"/>
    </row>
    <row r="21" spans="1:11">
      <c r="A21" s="20">
        <v>13</v>
      </c>
      <c r="B21" s="21" t="s">
        <v>43</v>
      </c>
      <c r="C21" s="20">
        <v>2</v>
      </c>
      <c r="D21" s="22" t="s">
        <v>17</v>
      </c>
      <c r="E21" s="21" t="s">
        <v>45</v>
      </c>
      <c r="F21" s="23" t="s">
        <v>36</v>
      </c>
      <c r="G21" s="7"/>
      <c r="H21" s="7"/>
      <c r="I21" s="11"/>
      <c r="J21" s="9">
        <f t="shared" si="0"/>
        <v>0</v>
      </c>
      <c r="K21" s="10"/>
    </row>
    <row r="22" spans="1:11">
      <c r="A22" s="20">
        <v>14</v>
      </c>
      <c r="B22" s="21" t="s">
        <v>46</v>
      </c>
      <c r="C22" s="20">
        <v>4</v>
      </c>
      <c r="D22" s="22" t="s">
        <v>17</v>
      </c>
      <c r="E22" s="21" t="s">
        <v>47</v>
      </c>
      <c r="F22" s="23" t="s">
        <v>36</v>
      </c>
      <c r="G22" s="7"/>
      <c r="H22" s="7"/>
      <c r="I22" s="11"/>
      <c r="J22" s="9">
        <f t="shared" si="0"/>
        <v>0</v>
      </c>
      <c r="K22" s="10"/>
    </row>
    <row r="23" spans="1:11">
      <c r="A23" s="20">
        <v>15</v>
      </c>
      <c r="B23" s="21" t="s">
        <v>46</v>
      </c>
      <c r="C23" s="20">
        <v>5</v>
      </c>
      <c r="D23" s="22" t="s">
        <v>17</v>
      </c>
      <c r="E23" s="21" t="s">
        <v>47</v>
      </c>
      <c r="F23" s="23" t="s">
        <v>36</v>
      </c>
      <c r="G23" s="7"/>
      <c r="H23" s="7"/>
      <c r="I23" s="11"/>
      <c r="J23" s="9">
        <f t="shared" si="0"/>
        <v>0</v>
      </c>
      <c r="K23" s="10"/>
    </row>
    <row r="24" spans="1:11">
      <c r="A24" s="20">
        <v>16</v>
      </c>
      <c r="B24" s="21" t="s">
        <v>48</v>
      </c>
      <c r="C24" s="20">
        <v>1</v>
      </c>
      <c r="D24" s="22" t="s">
        <v>17</v>
      </c>
      <c r="E24" s="21" t="s">
        <v>49</v>
      </c>
      <c r="F24" s="23" t="s">
        <v>36</v>
      </c>
      <c r="G24" s="7"/>
      <c r="H24" s="7"/>
      <c r="I24" s="11"/>
      <c r="J24" s="9">
        <f t="shared" si="0"/>
        <v>0</v>
      </c>
      <c r="K24" s="10"/>
    </row>
    <row r="25" spans="1:11">
      <c r="A25" s="20">
        <v>17</v>
      </c>
      <c r="B25" s="21" t="s">
        <v>50</v>
      </c>
      <c r="C25" s="20">
        <v>1</v>
      </c>
      <c r="D25" s="22" t="s">
        <v>17</v>
      </c>
      <c r="E25" s="21" t="s">
        <v>51</v>
      </c>
      <c r="F25" s="23" t="s">
        <v>36</v>
      </c>
      <c r="G25" s="7"/>
      <c r="H25" s="7"/>
      <c r="I25" s="11"/>
      <c r="J25" s="9">
        <f t="shared" si="0"/>
        <v>0</v>
      </c>
      <c r="K25" s="10"/>
    </row>
    <row r="26" spans="1:11">
      <c r="A26" s="20">
        <v>18</v>
      </c>
      <c r="B26" s="21" t="s">
        <v>52</v>
      </c>
      <c r="C26" s="20">
        <v>1</v>
      </c>
      <c r="D26" s="22" t="s">
        <v>17</v>
      </c>
      <c r="E26" s="21" t="s">
        <v>53</v>
      </c>
      <c r="F26" s="23" t="s">
        <v>36</v>
      </c>
      <c r="G26" s="7"/>
      <c r="H26" s="7"/>
      <c r="I26" s="11"/>
      <c r="J26" s="9">
        <f t="shared" si="0"/>
        <v>0</v>
      </c>
      <c r="K26" s="10"/>
    </row>
    <row r="27" spans="1:11">
      <c r="A27" s="20">
        <v>19</v>
      </c>
      <c r="B27" s="24" t="s">
        <v>54</v>
      </c>
      <c r="C27" s="20">
        <v>4</v>
      </c>
      <c r="D27" s="22" t="s">
        <v>17</v>
      </c>
      <c r="E27" s="21" t="s">
        <v>55</v>
      </c>
      <c r="F27" s="23" t="s">
        <v>36</v>
      </c>
      <c r="G27" s="7"/>
      <c r="H27" s="7"/>
      <c r="I27" s="11"/>
      <c r="J27" s="9">
        <f t="shared" si="0"/>
        <v>0</v>
      </c>
      <c r="K27" s="10"/>
    </row>
    <row r="28" spans="1:11">
      <c r="A28" s="20">
        <v>20</v>
      </c>
      <c r="B28" s="21" t="s">
        <v>56</v>
      </c>
      <c r="C28" s="20">
        <v>12</v>
      </c>
      <c r="D28" s="22" t="s">
        <v>17</v>
      </c>
      <c r="E28" s="21" t="s">
        <v>57</v>
      </c>
      <c r="F28" s="23" t="s">
        <v>36</v>
      </c>
      <c r="G28" s="7"/>
      <c r="H28" s="7"/>
      <c r="I28" s="11"/>
      <c r="J28" s="9">
        <f t="shared" si="0"/>
        <v>0</v>
      </c>
      <c r="K28" s="10"/>
    </row>
    <row r="29" spans="1:11">
      <c r="A29" s="20">
        <v>21</v>
      </c>
      <c r="B29" s="21" t="s">
        <v>58</v>
      </c>
      <c r="C29" s="20">
        <v>2</v>
      </c>
      <c r="D29" s="22" t="s">
        <v>17</v>
      </c>
      <c r="E29" s="21" t="s">
        <v>59</v>
      </c>
      <c r="F29" s="23" t="s">
        <v>36</v>
      </c>
      <c r="G29" s="7"/>
      <c r="H29" s="7"/>
      <c r="I29" s="11"/>
      <c r="J29" s="9">
        <f t="shared" si="0"/>
        <v>0</v>
      </c>
      <c r="K29" s="10"/>
    </row>
    <row r="30" spans="1:11">
      <c r="A30" s="20">
        <v>22</v>
      </c>
      <c r="B30" s="21" t="s">
        <v>60</v>
      </c>
      <c r="C30" s="20">
        <v>1</v>
      </c>
      <c r="D30" s="22" t="s">
        <v>17</v>
      </c>
      <c r="E30" s="21" t="s">
        <v>61</v>
      </c>
      <c r="F30" s="23" t="s">
        <v>36</v>
      </c>
      <c r="G30" s="7"/>
      <c r="H30" s="7"/>
      <c r="I30" s="11"/>
      <c r="J30" s="9">
        <f t="shared" si="0"/>
        <v>0</v>
      </c>
      <c r="K30" s="10"/>
    </row>
    <row r="31" spans="1:11">
      <c r="A31" s="20">
        <v>23</v>
      </c>
      <c r="B31" s="21" t="s">
        <v>62</v>
      </c>
      <c r="C31" s="20">
        <v>2</v>
      </c>
      <c r="D31" s="22" t="s">
        <v>17</v>
      </c>
      <c r="E31" s="21" t="s">
        <v>63</v>
      </c>
      <c r="F31" s="23" t="s">
        <v>36</v>
      </c>
      <c r="G31" s="7"/>
      <c r="H31" s="7"/>
      <c r="I31" s="11"/>
      <c r="J31" s="9">
        <f t="shared" si="0"/>
        <v>0</v>
      </c>
      <c r="K31" s="10"/>
    </row>
    <row r="32" spans="1:11">
      <c r="A32" s="20">
        <v>24</v>
      </c>
      <c r="B32" s="21" t="s">
        <v>64</v>
      </c>
      <c r="C32" s="20">
        <v>1</v>
      </c>
      <c r="D32" s="22" t="s">
        <v>17</v>
      </c>
      <c r="E32" s="21" t="s">
        <v>65</v>
      </c>
      <c r="F32" s="23" t="s">
        <v>66</v>
      </c>
      <c r="G32" s="7"/>
      <c r="H32" s="7"/>
      <c r="I32" s="11"/>
      <c r="J32" s="9">
        <f t="shared" si="0"/>
        <v>0</v>
      </c>
      <c r="K32" s="10"/>
    </row>
    <row r="33" spans="1:11">
      <c r="A33" s="20">
        <v>25</v>
      </c>
      <c r="B33" s="21" t="s">
        <v>67</v>
      </c>
      <c r="C33" s="20">
        <v>8</v>
      </c>
      <c r="D33" s="22" t="s">
        <v>17</v>
      </c>
      <c r="E33" s="21" t="s">
        <v>68</v>
      </c>
      <c r="F33" s="23" t="s">
        <v>66</v>
      </c>
      <c r="G33" s="7"/>
      <c r="H33" s="7"/>
      <c r="I33" s="11"/>
      <c r="J33" s="9">
        <f t="shared" si="0"/>
        <v>0</v>
      </c>
      <c r="K33" s="10"/>
    </row>
    <row r="34" spans="1:11">
      <c r="A34" s="20">
        <v>26</v>
      </c>
      <c r="B34" s="21" t="s">
        <v>69</v>
      </c>
      <c r="C34" s="20">
        <v>1</v>
      </c>
      <c r="D34" s="22" t="s">
        <v>17</v>
      </c>
      <c r="E34" s="21" t="s">
        <v>70</v>
      </c>
      <c r="F34" s="23" t="s">
        <v>66</v>
      </c>
      <c r="G34" s="7"/>
      <c r="H34" s="7"/>
      <c r="I34" s="11"/>
      <c r="J34" s="9">
        <f t="shared" si="0"/>
        <v>0</v>
      </c>
      <c r="K34" s="10"/>
    </row>
    <row r="35" spans="1:11">
      <c r="A35" s="20">
        <v>27</v>
      </c>
      <c r="B35" s="21" t="s">
        <v>67</v>
      </c>
      <c r="C35" s="20">
        <v>32</v>
      </c>
      <c r="D35" s="22" t="s">
        <v>17</v>
      </c>
      <c r="E35" s="21" t="s">
        <v>71</v>
      </c>
      <c r="F35" s="23" t="s">
        <v>66</v>
      </c>
      <c r="G35" s="7"/>
      <c r="H35" s="7"/>
      <c r="I35" s="11"/>
      <c r="J35" s="9">
        <f t="shared" si="0"/>
        <v>0</v>
      </c>
      <c r="K35" s="10"/>
    </row>
    <row r="36" spans="1:11">
      <c r="A36" s="20">
        <v>28</v>
      </c>
      <c r="B36" s="21" t="s">
        <v>72</v>
      </c>
      <c r="C36" s="20">
        <v>8</v>
      </c>
      <c r="D36" s="22" t="s">
        <v>17</v>
      </c>
      <c r="E36" s="21" t="s">
        <v>73</v>
      </c>
      <c r="F36" s="23" t="s">
        <v>66</v>
      </c>
      <c r="G36" s="7"/>
      <c r="H36" s="7"/>
      <c r="I36" s="11"/>
      <c r="J36" s="9">
        <f t="shared" si="0"/>
        <v>0</v>
      </c>
      <c r="K36" s="10"/>
    </row>
    <row r="37" spans="1:11">
      <c r="A37" s="20">
        <v>29</v>
      </c>
      <c r="B37" s="21" t="s">
        <v>74</v>
      </c>
      <c r="C37" s="20">
        <v>2</v>
      </c>
      <c r="D37" s="22" t="s">
        <v>17</v>
      </c>
      <c r="E37" s="21" t="s">
        <v>75</v>
      </c>
      <c r="F37" s="23" t="s">
        <v>76</v>
      </c>
      <c r="G37" s="7"/>
      <c r="H37" s="7"/>
      <c r="I37" s="11"/>
      <c r="J37" s="9">
        <f t="shared" si="0"/>
        <v>0</v>
      </c>
      <c r="K37" s="10"/>
    </row>
    <row r="38" spans="1:11">
      <c r="A38" s="20">
        <v>30</v>
      </c>
      <c r="B38" s="21" t="s">
        <v>74</v>
      </c>
      <c r="C38" s="20">
        <v>15</v>
      </c>
      <c r="D38" s="22" t="s">
        <v>17</v>
      </c>
      <c r="E38" s="21" t="s">
        <v>77</v>
      </c>
      <c r="F38" s="23" t="s">
        <v>76</v>
      </c>
      <c r="G38" s="7"/>
      <c r="H38" s="7"/>
      <c r="I38" s="11"/>
      <c r="J38" s="9">
        <f t="shared" si="0"/>
        <v>0</v>
      </c>
      <c r="K38" s="10"/>
    </row>
    <row r="39" spans="1:11">
      <c r="A39" s="20">
        <v>31</v>
      </c>
      <c r="B39" s="21" t="s">
        <v>78</v>
      </c>
      <c r="C39" s="25">
        <v>26</v>
      </c>
      <c r="D39" s="22" t="s">
        <v>17</v>
      </c>
      <c r="E39" s="26" t="s">
        <v>79</v>
      </c>
      <c r="F39" s="23" t="s">
        <v>80</v>
      </c>
      <c r="G39" s="12"/>
      <c r="H39" s="12"/>
      <c r="I39" s="11"/>
      <c r="J39" s="9">
        <f t="shared" si="0"/>
        <v>0</v>
      </c>
      <c r="K39" s="10"/>
    </row>
    <row r="40" spans="1:11">
      <c r="A40" s="20">
        <v>32</v>
      </c>
      <c r="B40" s="21" t="s">
        <v>81</v>
      </c>
      <c r="C40" s="25">
        <v>6</v>
      </c>
      <c r="D40" s="22" t="s">
        <v>17</v>
      </c>
      <c r="E40" s="21" t="s">
        <v>82</v>
      </c>
      <c r="F40" s="23" t="s">
        <v>80</v>
      </c>
      <c r="G40" s="7"/>
      <c r="H40" s="7"/>
      <c r="I40" s="11"/>
      <c r="J40" s="9">
        <f t="shared" si="0"/>
        <v>0</v>
      </c>
      <c r="K40" s="10"/>
    </row>
    <row r="41" spans="1:11">
      <c r="A41" s="20">
        <v>33</v>
      </c>
      <c r="B41" s="27" t="s">
        <v>83</v>
      </c>
      <c r="C41" s="25">
        <v>4</v>
      </c>
      <c r="D41" s="22" t="s">
        <v>17</v>
      </c>
      <c r="E41" s="21" t="s">
        <v>84</v>
      </c>
      <c r="F41" s="23" t="s">
        <v>80</v>
      </c>
      <c r="G41" s="7"/>
      <c r="H41" s="7"/>
      <c r="I41" s="11"/>
      <c r="J41" s="9">
        <f t="shared" ref="J41:J72" si="1">C41*I41</f>
        <v>0</v>
      </c>
      <c r="K41" s="10"/>
    </row>
    <row r="42" spans="1:11">
      <c r="A42" s="20">
        <v>34</v>
      </c>
      <c r="B42" s="27" t="s">
        <v>83</v>
      </c>
      <c r="C42" s="20">
        <v>4</v>
      </c>
      <c r="D42" s="22" t="s">
        <v>17</v>
      </c>
      <c r="E42" s="27" t="s">
        <v>85</v>
      </c>
      <c r="F42" s="23" t="s">
        <v>80</v>
      </c>
      <c r="G42" s="13"/>
      <c r="H42" s="13"/>
      <c r="I42" s="11"/>
      <c r="J42" s="9">
        <f t="shared" si="1"/>
        <v>0</v>
      </c>
      <c r="K42" s="10"/>
    </row>
    <row r="43" spans="1:11">
      <c r="A43" s="20">
        <v>35</v>
      </c>
      <c r="B43" s="21" t="s">
        <v>86</v>
      </c>
      <c r="C43" s="25">
        <v>2</v>
      </c>
      <c r="D43" s="22" t="s">
        <v>17</v>
      </c>
      <c r="E43" s="21" t="s">
        <v>87</v>
      </c>
      <c r="F43" s="23" t="s">
        <v>80</v>
      </c>
      <c r="G43" s="7"/>
      <c r="H43" s="7"/>
      <c r="I43" s="11"/>
      <c r="J43" s="9">
        <f t="shared" si="1"/>
        <v>0</v>
      </c>
      <c r="K43" s="10"/>
    </row>
    <row r="44" spans="1:11">
      <c r="A44" s="20">
        <v>36</v>
      </c>
      <c r="B44" s="21" t="s">
        <v>83</v>
      </c>
      <c r="C44" s="25">
        <v>1</v>
      </c>
      <c r="D44" s="22" t="s">
        <v>17</v>
      </c>
      <c r="E44" s="21" t="s">
        <v>88</v>
      </c>
      <c r="F44" s="23" t="s">
        <v>80</v>
      </c>
      <c r="G44" s="7"/>
      <c r="H44" s="7"/>
      <c r="I44" s="11"/>
      <c r="J44" s="9">
        <f t="shared" si="1"/>
        <v>0</v>
      </c>
      <c r="K44" s="10"/>
    </row>
    <row r="45" spans="1:11">
      <c r="A45" s="20">
        <v>37</v>
      </c>
      <c r="B45" s="21" t="s">
        <v>83</v>
      </c>
      <c r="C45" s="25">
        <v>2</v>
      </c>
      <c r="D45" s="22" t="s">
        <v>17</v>
      </c>
      <c r="E45" s="21" t="s">
        <v>89</v>
      </c>
      <c r="F45" s="23" t="s">
        <v>80</v>
      </c>
      <c r="G45" s="7"/>
      <c r="H45" s="7"/>
      <c r="I45" s="11"/>
      <c r="J45" s="9">
        <f t="shared" si="1"/>
        <v>0</v>
      </c>
      <c r="K45" s="10"/>
    </row>
    <row r="46" spans="1:11">
      <c r="A46" s="20">
        <v>38</v>
      </c>
      <c r="B46" s="21" t="s">
        <v>83</v>
      </c>
      <c r="C46" s="25">
        <v>5</v>
      </c>
      <c r="D46" s="22" t="s">
        <v>17</v>
      </c>
      <c r="E46" s="21" t="s">
        <v>90</v>
      </c>
      <c r="F46" s="23" t="s">
        <v>80</v>
      </c>
      <c r="G46" s="7"/>
      <c r="H46" s="7"/>
      <c r="I46" s="11"/>
      <c r="J46" s="9">
        <f t="shared" si="1"/>
        <v>0</v>
      </c>
      <c r="K46" s="10"/>
    </row>
    <row r="47" spans="1:11">
      <c r="A47" s="20">
        <v>39</v>
      </c>
      <c r="B47" s="21" t="s">
        <v>83</v>
      </c>
      <c r="C47" s="25">
        <v>4</v>
      </c>
      <c r="D47" s="22" t="s">
        <v>17</v>
      </c>
      <c r="E47" s="21" t="s">
        <v>91</v>
      </c>
      <c r="F47" s="23" t="s">
        <v>80</v>
      </c>
      <c r="G47" s="7"/>
      <c r="H47" s="7"/>
      <c r="I47" s="11"/>
      <c r="J47" s="9">
        <f t="shared" si="1"/>
        <v>0</v>
      </c>
      <c r="K47" s="10"/>
    </row>
    <row r="48" spans="1:11">
      <c r="A48" s="20">
        <v>40</v>
      </c>
      <c r="B48" s="21" t="s">
        <v>83</v>
      </c>
      <c r="C48" s="25">
        <v>2</v>
      </c>
      <c r="D48" s="22" t="s">
        <v>17</v>
      </c>
      <c r="E48" s="21" t="s">
        <v>92</v>
      </c>
      <c r="F48" s="23" t="s">
        <v>80</v>
      </c>
      <c r="G48" s="7"/>
      <c r="H48" s="7"/>
      <c r="I48" s="11"/>
      <c r="J48" s="9">
        <f t="shared" si="1"/>
        <v>0</v>
      </c>
      <c r="K48" s="10"/>
    </row>
    <row r="49" spans="1:11">
      <c r="A49" s="20">
        <v>41</v>
      </c>
      <c r="B49" s="21" t="s">
        <v>83</v>
      </c>
      <c r="C49" s="25">
        <v>2</v>
      </c>
      <c r="D49" s="22" t="s">
        <v>17</v>
      </c>
      <c r="E49" s="21" t="s">
        <v>93</v>
      </c>
      <c r="F49" s="23" t="s">
        <v>80</v>
      </c>
      <c r="G49" s="7"/>
      <c r="H49" s="7"/>
      <c r="I49" s="11"/>
      <c r="J49" s="9">
        <f t="shared" si="1"/>
        <v>0</v>
      </c>
      <c r="K49" s="10"/>
    </row>
    <row r="50" spans="1:11">
      <c r="A50" s="20">
        <v>42</v>
      </c>
      <c r="B50" s="21" t="s">
        <v>83</v>
      </c>
      <c r="C50" s="25">
        <v>4</v>
      </c>
      <c r="D50" s="22" t="s">
        <v>17</v>
      </c>
      <c r="E50" s="21" t="s">
        <v>94</v>
      </c>
      <c r="F50" s="23" t="s">
        <v>80</v>
      </c>
      <c r="G50" s="7"/>
      <c r="H50" s="7"/>
      <c r="I50" s="11"/>
      <c r="J50" s="9">
        <f t="shared" si="1"/>
        <v>0</v>
      </c>
      <c r="K50" s="10"/>
    </row>
    <row r="51" spans="1:11">
      <c r="A51" s="20">
        <v>43</v>
      </c>
      <c r="B51" s="21" t="s">
        <v>83</v>
      </c>
      <c r="C51" s="25">
        <v>2</v>
      </c>
      <c r="D51" s="22" t="s">
        <v>17</v>
      </c>
      <c r="E51" s="21" t="s">
        <v>95</v>
      </c>
      <c r="F51" s="23" t="s">
        <v>80</v>
      </c>
      <c r="G51" s="7"/>
      <c r="H51" s="7"/>
      <c r="I51" s="11"/>
      <c r="J51" s="9">
        <f t="shared" si="1"/>
        <v>0</v>
      </c>
      <c r="K51" s="10"/>
    </row>
    <row r="52" spans="1:11">
      <c r="A52" s="20">
        <v>44</v>
      </c>
      <c r="B52" s="21" t="s">
        <v>86</v>
      </c>
      <c r="C52" s="25">
        <v>4</v>
      </c>
      <c r="D52" s="22" t="s">
        <v>17</v>
      </c>
      <c r="E52" s="21" t="s">
        <v>96</v>
      </c>
      <c r="F52" s="23" t="s">
        <v>80</v>
      </c>
      <c r="G52" s="7"/>
      <c r="H52" s="7"/>
      <c r="I52" s="11"/>
      <c r="J52" s="9">
        <f t="shared" si="1"/>
        <v>0</v>
      </c>
      <c r="K52" s="10"/>
    </row>
    <row r="53" spans="1:11">
      <c r="A53" s="20">
        <v>45</v>
      </c>
      <c r="B53" s="21" t="s">
        <v>86</v>
      </c>
      <c r="C53" s="25">
        <v>1</v>
      </c>
      <c r="D53" s="22" t="s">
        <v>17</v>
      </c>
      <c r="E53" s="21" t="s">
        <v>97</v>
      </c>
      <c r="F53" s="23" t="s">
        <v>80</v>
      </c>
      <c r="G53" s="7"/>
      <c r="H53" s="7"/>
      <c r="I53" s="11"/>
      <c r="J53" s="9">
        <f t="shared" si="1"/>
        <v>0</v>
      </c>
      <c r="K53" s="10"/>
    </row>
    <row r="54" spans="1:11">
      <c r="A54" s="20">
        <v>46</v>
      </c>
      <c r="B54" s="21" t="s">
        <v>83</v>
      </c>
      <c r="C54" s="25">
        <v>4</v>
      </c>
      <c r="D54" s="22" t="s">
        <v>17</v>
      </c>
      <c r="E54" s="21" t="s">
        <v>98</v>
      </c>
      <c r="F54" s="23" t="s">
        <v>80</v>
      </c>
      <c r="G54" s="7"/>
      <c r="H54" s="7"/>
      <c r="I54" s="11"/>
      <c r="J54" s="9">
        <f t="shared" si="1"/>
        <v>0</v>
      </c>
      <c r="K54" s="10"/>
    </row>
    <row r="55" spans="1:11">
      <c r="A55" s="20">
        <v>47</v>
      </c>
      <c r="B55" s="21" t="s">
        <v>83</v>
      </c>
      <c r="C55" s="25">
        <v>1</v>
      </c>
      <c r="D55" s="22" t="s">
        <v>17</v>
      </c>
      <c r="E55" s="21" t="s">
        <v>99</v>
      </c>
      <c r="F55" s="23" t="s">
        <v>80</v>
      </c>
      <c r="G55" s="7"/>
      <c r="H55" s="7"/>
      <c r="I55" s="11"/>
      <c r="J55" s="9">
        <f t="shared" si="1"/>
        <v>0</v>
      </c>
      <c r="K55" s="10"/>
    </row>
    <row r="56" spans="1:11">
      <c r="A56" s="20">
        <v>48</v>
      </c>
      <c r="B56" s="21" t="s">
        <v>83</v>
      </c>
      <c r="C56" s="25">
        <v>3</v>
      </c>
      <c r="D56" s="22" t="s">
        <v>17</v>
      </c>
      <c r="E56" s="21" t="s">
        <v>100</v>
      </c>
      <c r="F56" s="23" t="s">
        <v>80</v>
      </c>
      <c r="G56" s="7"/>
      <c r="H56" s="7"/>
      <c r="I56" s="11"/>
      <c r="J56" s="9">
        <f t="shared" si="1"/>
        <v>0</v>
      </c>
      <c r="K56" s="10"/>
    </row>
    <row r="57" spans="1:11">
      <c r="A57" s="20">
        <v>49</v>
      </c>
      <c r="B57" s="21" t="s">
        <v>83</v>
      </c>
      <c r="C57" s="25">
        <v>8</v>
      </c>
      <c r="D57" s="22" t="s">
        <v>17</v>
      </c>
      <c r="E57" s="21" t="s">
        <v>101</v>
      </c>
      <c r="F57" s="23" t="s">
        <v>80</v>
      </c>
      <c r="G57" s="7"/>
      <c r="H57" s="7"/>
      <c r="I57" s="11"/>
      <c r="J57" s="9">
        <f t="shared" si="1"/>
        <v>0</v>
      </c>
      <c r="K57" s="10"/>
    </row>
    <row r="58" spans="1:11">
      <c r="A58" s="20">
        <v>50</v>
      </c>
      <c r="B58" s="21" t="s">
        <v>86</v>
      </c>
      <c r="C58" s="25">
        <v>1</v>
      </c>
      <c r="D58" s="22" t="s">
        <v>17</v>
      </c>
      <c r="E58" s="21" t="s">
        <v>102</v>
      </c>
      <c r="F58" s="23" t="s">
        <v>80</v>
      </c>
      <c r="G58" s="7"/>
      <c r="H58" s="7"/>
      <c r="I58" s="11"/>
      <c r="J58" s="9">
        <f t="shared" si="1"/>
        <v>0</v>
      </c>
      <c r="K58" s="10"/>
    </row>
    <row r="59" spans="1:11">
      <c r="A59" s="20">
        <v>51</v>
      </c>
      <c r="B59" s="21" t="s">
        <v>103</v>
      </c>
      <c r="C59" s="25">
        <v>2</v>
      </c>
      <c r="D59" s="22" t="s">
        <v>17</v>
      </c>
      <c r="E59" s="21" t="s">
        <v>104</v>
      </c>
      <c r="F59" s="23" t="s">
        <v>80</v>
      </c>
      <c r="G59" s="7"/>
      <c r="H59" s="7"/>
      <c r="I59" s="11"/>
      <c r="J59" s="9">
        <f t="shared" si="1"/>
        <v>0</v>
      </c>
      <c r="K59" s="10"/>
    </row>
    <row r="60" spans="1:11">
      <c r="A60" s="20">
        <v>52</v>
      </c>
      <c r="B60" s="21" t="s">
        <v>103</v>
      </c>
      <c r="C60" s="25">
        <v>2</v>
      </c>
      <c r="D60" s="22" t="s">
        <v>17</v>
      </c>
      <c r="E60" s="21" t="s">
        <v>105</v>
      </c>
      <c r="F60" s="23" t="s">
        <v>80</v>
      </c>
      <c r="G60" s="7"/>
      <c r="H60" s="7"/>
      <c r="I60" s="11"/>
      <c r="J60" s="9">
        <f t="shared" si="1"/>
        <v>0</v>
      </c>
      <c r="K60" s="10"/>
    </row>
    <row r="61" spans="1:11">
      <c r="A61" s="20">
        <v>53</v>
      </c>
      <c r="B61" s="21" t="s">
        <v>103</v>
      </c>
      <c r="C61" s="25">
        <v>4</v>
      </c>
      <c r="D61" s="22" t="s">
        <v>17</v>
      </c>
      <c r="E61" s="21" t="s">
        <v>106</v>
      </c>
      <c r="F61" s="23" t="s">
        <v>80</v>
      </c>
      <c r="G61" s="7"/>
      <c r="H61" s="7"/>
      <c r="I61" s="11"/>
      <c r="J61" s="9">
        <f t="shared" si="1"/>
        <v>0</v>
      </c>
      <c r="K61" s="10"/>
    </row>
    <row r="62" spans="1:11">
      <c r="A62" s="20">
        <v>54</v>
      </c>
      <c r="B62" s="21" t="s">
        <v>103</v>
      </c>
      <c r="C62" s="25">
        <v>1</v>
      </c>
      <c r="D62" s="22" t="s">
        <v>17</v>
      </c>
      <c r="E62" s="21" t="s">
        <v>107</v>
      </c>
      <c r="F62" s="23" t="s">
        <v>80</v>
      </c>
      <c r="G62" s="7"/>
      <c r="H62" s="7"/>
      <c r="I62" s="11"/>
      <c r="J62" s="9">
        <f t="shared" si="1"/>
        <v>0</v>
      </c>
      <c r="K62" s="10"/>
    </row>
    <row r="63" spans="1:11">
      <c r="A63" s="20">
        <v>55</v>
      </c>
      <c r="B63" s="21" t="s">
        <v>103</v>
      </c>
      <c r="C63" s="25">
        <v>2</v>
      </c>
      <c r="D63" s="22" t="s">
        <v>17</v>
      </c>
      <c r="E63" s="21" t="s">
        <v>108</v>
      </c>
      <c r="F63" s="23" t="s">
        <v>80</v>
      </c>
      <c r="G63" s="7"/>
      <c r="H63" s="7"/>
      <c r="I63" s="11"/>
      <c r="J63" s="9">
        <f t="shared" si="1"/>
        <v>0</v>
      </c>
      <c r="K63" s="10"/>
    </row>
    <row r="64" spans="1:11">
      <c r="A64" s="20">
        <v>56</v>
      </c>
      <c r="B64" s="21" t="s">
        <v>103</v>
      </c>
      <c r="C64" s="25">
        <v>2</v>
      </c>
      <c r="D64" s="22" t="s">
        <v>17</v>
      </c>
      <c r="E64" s="21" t="s">
        <v>109</v>
      </c>
      <c r="F64" s="23" t="s">
        <v>80</v>
      </c>
      <c r="G64" s="7"/>
      <c r="H64" s="7"/>
      <c r="I64" s="11"/>
      <c r="J64" s="9">
        <f t="shared" si="1"/>
        <v>0</v>
      </c>
      <c r="K64" s="10"/>
    </row>
    <row r="65" spans="1:11">
      <c r="A65" s="20">
        <v>57</v>
      </c>
      <c r="B65" s="21" t="s">
        <v>103</v>
      </c>
      <c r="C65" s="25">
        <v>2</v>
      </c>
      <c r="D65" s="22" t="s">
        <v>17</v>
      </c>
      <c r="E65" s="21" t="s">
        <v>110</v>
      </c>
      <c r="F65" s="23" t="s">
        <v>80</v>
      </c>
      <c r="G65" s="7"/>
      <c r="H65" s="7"/>
      <c r="I65" s="11"/>
      <c r="J65" s="9">
        <f t="shared" si="1"/>
        <v>0</v>
      </c>
      <c r="K65" s="10"/>
    </row>
    <row r="66" spans="1:11">
      <c r="A66" s="20">
        <v>58</v>
      </c>
      <c r="B66" s="21" t="s">
        <v>103</v>
      </c>
      <c r="C66" s="25">
        <v>1</v>
      </c>
      <c r="D66" s="22" t="s">
        <v>17</v>
      </c>
      <c r="E66" s="21" t="s">
        <v>111</v>
      </c>
      <c r="F66" s="23" t="s">
        <v>80</v>
      </c>
      <c r="G66" s="7"/>
      <c r="H66" s="7"/>
      <c r="I66" s="11"/>
      <c r="J66" s="9">
        <f t="shared" si="1"/>
        <v>0</v>
      </c>
      <c r="K66" s="10"/>
    </row>
    <row r="67" spans="1:11">
      <c r="A67" s="20">
        <v>59</v>
      </c>
      <c r="B67" s="21" t="s">
        <v>103</v>
      </c>
      <c r="C67" s="25">
        <v>1</v>
      </c>
      <c r="D67" s="22" t="s">
        <v>17</v>
      </c>
      <c r="E67" s="21" t="s">
        <v>112</v>
      </c>
      <c r="F67" s="23" t="s">
        <v>80</v>
      </c>
      <c r="G67" s="7"/>
      <c r="H67" s="7"/>
      <c r="I67" s="11"/>
      <c r="J67" s="9">
        <f t="shared" si="1"/>
        <v>0</v>
      </c>
      <c r="K67" s="10"/>
    </row>
    <row r="68" spans="1:11">
      <c r="A68" s="20">
        <v>60</v>
      </c>
      <c r="B68" s="21" t="s">
        <v>103</v>
      </c>
      <c r="C68" s="25">
        <v>1</v>
      </c>
      <c r="D68" s="22" t="s">
        <v>17</v>
      </c>
      <c r="E68" s="21" t="s">
        <v>113</v>
      </c>
      <c r="F68" s="23" t="s">
        <v>80</v>
      </c>
      <c r="G68" s="7"/>
      <c r="H68" s="7"/>
      <c r="I68" s="11"/>
      <c r="J68" s="9">
        <f t="shared" si="1"/>
        <v>0</v>
      </c>
      <c r="K68" s="10"/>
    </row>
    <row r="69" spans="1:11">
      <c r="A69" s="20">
        <v>61</v>
      </c>
      <c r="B69" s="21" t="s">
        <v>103</v>
      </c>
      <c r="C69" s="25">
        <v>1</v>
      </c>
      <c r="D69" s="22" t="s">
        <v>17</v>
      </c>
      <c r="E69" s="21" t="s">
        <v>114</v>
      </c>
      <c r="F69" s="23" t="s">
        <v>80</v>
      </c>
      <c r="G69" s="7"/>
      <c r="H69" s="7"/>
      <c r="I69" s="11"/>
      <c r="J69" s="9">
        <f t="shared" si="1"/>
        <v>0</v>
      </c>
      <c r="K69" s="10"/>
    </row>
    <row r="70" spans="1:11">
      <c r="A70" s="20">
        <v>62</v>
      </c>
      <c r="B70" s="21" t="s">
        <v>115</v>
      </c>
      <c r="C70" s="25">
        <v>2</v>
      </c>
      <c r="D70" s="22" t="s">
        <v>17</v>
      </c>
      <c r="E70" s="21" t="s">
        <v>116</v>
      </c>
      <c r="F70" s="23" t="s">
        <v>80</v>
      </c>
      <c r="G70" s="7"/>
      <c r="H70" s="7"/>
      <c r="I70" s="11"/>
      <c r="J70" s="9">
        <f t="shared" si="1"/>
        <v>0</v>
      </c>
      <c r="K70" s="10"/>
    </row>
    <row r="71" spans="1:11">
      <c r="A71" s="20">
        <v>63</v>
      </c>
      <c r="B71" s="21" t="s">
        <v>117</v>
      </c>
      <c r="C71" s="25">
        <v>160</v>
      </c>
      <c r="D71" s="22" t="s">
        <v>17</v>
      </c>
      <c r="E71" s="21" t="s">
        <v>118</v>
      </c>
      <c r="F71" s="23" t="s">
        <v>80</v>
      </c>
      <c r="G71" s="7"/>
      <c r="H71" s="7"/>
      <c r="I71" s="11"/>
      <c r="J71" s="9">
        <f t="shared" si="1"/>
        <v>0</v>
      </c>
      <c r="K71" s="10"/>
    </row>
    <row r="72" spans="1:11">
      <c r="A72" s="20">
        <v>64</v>
      </c>
      <c r="B72" s="21" t="s">
        <v>119</v>
      </c>
      <c r="C72" s="25">
        <v>1</v>
      </c>
      <c r="D72" s="22" t="s">
        <v>17</v>
      </c>
      <c r="E72" s="21" t="s">
        <v>120</v>
      </c>
      <c r="F72" s="23" t="s">
        <v>80</v>
      </c>
      <c r="G72" s="7"/>
      <c r="H72" s="7"/>
      <c r="I72" s="11"/>
      <c r="J72" s="9">
        <f t="shared" si="1"/>
        <v>0</v>
      </c>
      <c r="K72" s="10"/>
    </row>
    <row r="73" spans="1:11">
      <c r="A73" s="20">
        <v>65</v>
      </c>
      <c r="B73" s="21" t="s">
        <v>121</v>
      </c>
      <c r="C73" s="25">
        <v>7</v>
      </c>
      <c r="D73" s="22" t="s">
        <v>17</v>
      </c>
      <c r="E73" s="21" t="s">
        <v>122</v>
      </c>
      <c r="F73" s="23" t="s">
        <v>80</v>
      </c>
      <c r="G73" s="7"/>
      <c r="H73" s="7"/>
      <c r="I73" s="11"/>
      <c r="J73" s="9">
        <f t="shared" ref="J73:J104" si="2">C73*I73</f>
        <v>0</v>
      </c>
      <c r="K73" s="10"/>
    </row>
    <row r="74" spans="1:11">
      <c r="A74" s="20">
        <v>66</v>
      </c>
      <c r="B74" s="21" t="s">
        <v>121</v>
      </c>
      <c r="C74" s="25">
        <v>2</v>
      </c>
      <c r="D74" s="22" t="s">
        <v>17</v>
      </c>
      <c r="E74" s="21" t="s">
        <v>123</v>
      </c>
      <c r="F74" s="23" t="s">
        <v>80</v>
      </c>
      <c r="G74" s="7"/>
      <c r="H74" s="7"/>
      <c r="I74" s="11"/>
      <c r="J74" s="9">
        <f t="shared" si="2"/>
        <v>0</v>
      </c>
      <c r="K74" s="10"/>
    </row>
    <row r="75" spans="1:11">
      <c r="A75" s="20">
        <v>67</v>
      </c>
      <c r="B75" s="21" t="s">
        <v>121</v>
      </c>
      <c r="C75" s="25">
        <v>2</v>
      </c>
      <c r="D75" s="22" t="s">
        <v>17</v>
      </c>
      <c r="E75" s="21" t="s">
        <v>124</v>
      </c>
      <c r="F75" s="23" t="s">
        <v>80</v>
      </c>
      <c r="G75" s="7"/>
      <c r="H75" s="7"/>
      <c r="I75" s="11"/>
      <c r="J75" s="9">
        <f t="shared" si="2"/>
        <v>0</v>
      </c>
      <c r="K75" s="10"/>
    </row>
    <row r="76" spans="1:11">
      <c r="A76" s="20">
        <v>68</v>
      </c>
      <c r="B76" s="21" t="s">
        <v>121</v>
      </c>
      <c r="C76" s="25">
        <v>4</v>
      </c>
      <c r="D76" s="22" t="s">
        <v>17</v>
      </c>
      <c r="E76" s="21" t="s">
        <v>125</v>
      </c>
      <c r="F76" s="23" t="s">
        <v>80</v>
      </c>
      <c r="G76" s="7"/>
      <c r="H76" s="7"/>
      <c r="I76" s="11"/>
      <c r="J76" s="9">
        <f t="shared" si="2"/>
        <v>0</v>
      </c>
      <c r="K76" s="10"/>
    </row>
    <row r="77" spans="1:11">
      <c r="A77" s="20">
        <v>69</v>
      </c>
      <c r="B77" s="21" t="s">
        <v>121</v>
      </c>
      <c r="C77" s="25">
        <v>9</v>
      </c>
      <c r="D77" s="22" t="s">
        <v>17</v>
      </c>
      <c r="E77" s="21" t="s">
        <v>126</v>
      </c>
      <c r="F77" s="23" t="s">
        <v>80</v>
      </c>
      <c r="G77" s="7"/>
      <c r="H77" s="7"/>
      <c r="I77" s="11"/>
      <c r="J77" s="9">
        <f t="shared" si="2"/>
        <v>0</v>
      </c>
      <c r="K77" s="10"/>
    </row>
    <row r="78" spans="1:11">
      <c r="A78" s="20">
        <v>70</v>
      </c>
      <c r="B78" s="21" t="s">
        <v>121</v>
      </c>
      <c r="C78" s="25">
        <v>1</v>
      </c>
      <c r="D78" s="22" t="s">
        <v>17</v>
      </c>
      <c r="E78" s="21" t="s">
        <v>127</v>
      </c>
      <c r="F78" s="23" t="s">
        <v>80</v>
      </c>
      <c r="G78" s="7"/>
      <c r="H78" s="7"/>
      <c r="I78" s="11"/>
      <c r="J78" s="9">
        <f t="shared" si="2"/>
        <v>0</v>
      </c>
      <c r="K78" s="10"/>
    </row>
    <row r="79" spans="1:11">
      <c r="A79" s="20">
        <v>71</v>
      </c>
      <c r="B79" s="21" t="s">
        <v>121</v>
      </c>
      <c r="C79" s="25">
        <v>1</v>
      </c>
      <c r="D79" s="22" t="s">
        <v>17</v>
      </c>
      <c r="E79" s="21" t="s">
        <v>128</v>
      </c>
      <c r="F79" s="23" t="s">
        <v>80</v>
      </c>
      <c r="G79" s="7"/>
      <c r="H79" s="7"/>
      <c r="I79" s="11"/>
      <c r="J79" s="9">
        <f t="shared" si="2"/>
        <v>0</v>
      </c>
      <c r="K79" s="10"/>
    </row>
    <row r="80" spans="1:11">
      <c r="A80" s="20">
        <v>72</v>
      </c>
      <c r="B80" s="21" t="s">
        <v>121</v>
      </c>
      <c r="C80" s="25">
        <v>7</v>
      </c>
      <c r="D80" s="22" t="s">
        <v>17</v>
      </c>
      <c r="E80" s="21" t="s">
        <v>129</v>
      </c>
      <c r="F80" s="23" t="s">
        <v>80</v>
      </c>
      <c r="G80" s="7"/>
      <c r="H80" s="7"/>
      <c r="I80" s="11"/>
      <c r="J80" s="9">
        <f t="shared" si="2"/>
        <v>0</v>
      </c>
      <c r="K80" s="10"/>
    </row>
    <row r="81" spans="1:11">
      <c r="A81" s="20">
        <v>73</v>
      </c>
      <c r="B81" s="21" t="s">
        <v>121</v>
      </c>
      <c r="C81" s="25">
        <v>8</v>
      </c>
      <c r="D81" s="22" t="s">
        <v>17</v>
      </c>
      <c r="E81" s="21" t="s">
        <v>130</v>
      </c>
      <c r="F81" s="23" t="s">
        <v>80</v>
      </c>
      <c r="G81" s="7"/>
      <c r="H81" s="7"/>
      <c r="I81" s="11"/>
      <c r="J81" s="9">
        <f t="shared" si="2"/>
        <v>0</v>
      </c>
      <c r="K81" s="10"/>
    </row>
    <row r="82" spans="1:11">
      <c r="A82" s="20">
        <v>74</v>
      </c>
      <c r="B82" s="21" t="s">
        <v>121</v>
      </c>
      <c r="C82" s="25">
        <v>1</v>
      </c>
      <c r="D82" s="22" t="s">
        <v>17</v>
      </c>
      <c r="E82" s="21" t="s">
        <v>131</v>
      </c>
      <c r="F82" s="23" t="s">
        <v>80</v>
      </c>
      <c r="G82" s="7"/>
      <c r="H82" s="7"/>
      <c r="I82" s="11"/>
      <c r="J82" s="9">
        <f t="shared" si="2"/>
        <v>0</v>
      </c>
      <c r="K82" s="10"/>
    </row>
    <row r="83" spans="1:11">
      <c r="A83" s="20">
        <v>75</v>
      </c>
      <c r="B83" s="21" t="s">
        <v>121</v>
      </c>
      <c r="C83" s="25">
        <v>3</v>
      </c>
      <c r="D83" s="22" t="s">
        <v>17</v>
      </c>
      <c r="E83" s="21" t="s">
        <v>132</v>
      </c>
      <c r="F83" s="23" t="s">
        <v>80</v>
      </c>
      <c r="G83" s="7"/>
      <c r="H83" s="7"/>
      <c r="I83" s="11"/>
      <c r="J83" s="9">
        <f t="shared" si="2"/>
        <v>0</v>
      </c>
      <c r="K83" s="10"/>
    </row>
    <row r="84" spans="1:11">
      <c r="A84" s="20">
        <v>76</v>
      </c>
      <c r="B84" s="21" t="s">
        <v>121</v>
      </c>
      <c r="C84" s="25">
        <v>1</v>
      </c>
      <c r="D84" s="22" t="s">
        <v>17</v>
      </c>
      <c r="E84" s="21" t="s">
        <v>133</v>
      </c>
      <c r="F84" s="23" t="s">
        <v>80</v>
      </c>
      <c r="G84" s="7"/>
      <c r="H84" s="7"/>
      <c r="I84" s="11"/>
      <c r="J84" s="9">
        <f t="shared" si="2"/>
        <v>0</v>
      </c>
      <c r="K84" s="10"/>
    </row>
    <row r="85" spans="1:11">
      <c r="A85" s="20">
        <v>77</v>
      </c>
      <c r="B85" s="21" t="s">
        <v>134</v>
      </c>
      <c r="C85" s="25">
        <v>5</v>
      </c>
      <c r="D85" s="22" t="s">
        <v>17</v>
      </c>
      <c r="E85" s="21" t="s">
        <v>135</v>
      </c>
      <c r="F85" s="23" t="s">
        <v>80</v>
      </c>
      <c r="G85" s="7"/>
      <c r="H85" s="7"/>
      <c r="I85" s="11"/>
      <c r="J85" s="9">
        <f t="shared" si="2"/>
        <v>0</v>
      </c>
      <c r="K85" s="10"/>
    </row>
    <row r="86" spans="1:11">
      <c r="A86" s="20">
        <v>78</v>
      </c>
      <c r="B86" s="21" t="s">
        <v>136</v>
      </c>
      <c r="C86" s="25">
        <v>50</v>
      </c>
      <c r="D86" s="22" t="s">
        <v>17</v>
      </c>
      <c r="E86" s="21" t="s">
        <v>137</v>
      </c>
      <c r="F86" s="23" t="s">
        <v>80</v>
      </c>
      <c r="G86" s="7"/>
      <c r="H86" s="7"/>
      <c r="I86" s="11"/>
      <c r="J86" s="9">
        <f t="shared" si="2"/>
        <v>0</v>
      </c>
      <c r="K86" s="10"/>
    </row>
    <row r="87" spans="1:11">
      <c r="A87" s="20">
        <v>79</v>
      </c>
      <c r="B87" s="21" t="s">
        <v>138</v>
      </c>
      <c r="C87" s="25">
        <v>1</v>
      </c>
      <c r="D87" s="22" t="s">
        <v>17</v>
      </c>
      <c r="E87" s="21" t="s">
        <v>139</v>
      </c>
      <c r="F87" s="23" t="s">
        <v>80</v>
      </c>
      <c r="G87" s="7"/>
      <c r="H87" s="7"/>
      <c r="I87" s="11"/>
      <c r="J87" s="9">
        <f t="shared" si="2"/>
        <v>0</v>
      </c>
      <c r="K87" s="10"/>
    </row>
    <row r="88" spans="1:11">
      <c r="A88" s="20">
        <v>80</v>
      </c>
      <c r="B88" s="21" t="s">
        <v>140</v>
      </c>
      <c r="C88" s="25">
        <v>130</v>
      </c>
      <c r="D88" s="22" t="s">
        <v>17</v>
      </c>
      <c r="E88" s="21" t="s">
        <v>141</v>
      </c>
      <c r="F88" s="23" t="s">
        <v>80</v>
      </c>
      <c r="G88" s="7"/>
      <c r="H88" s="7"/>
      <c r="I88" s="11"/>
      <c r="J88" s="9">
        <f t="shared" si="2"/>
        <v>0</v>
      </c>
      <c r="K88" s="10"/>
    </row>
    <row r="89" spans="1:11">
      <c r="A89" s="20">
        <v>81</v>
      </c>
      <c r="B89" s="21" t="s">
        <v>142</v>
      </c>
      <c r="C89" s="25">
        <v>1</v>
      </c>
      <c r="D89" s="22" t="s">
        <v>17</v>
      </c>
      <c r="E89" s="21" t="s">
        <v>143</v>
      </c>
      <c r="F89" s="23" t="s">
        <v>80</v>
      </c>
      <c r="G89" s="7"/>
      <c r="H89" s="7"/>
      <c r="I89" s="11"/>
      <c r="J89" s="9">
        <f t="shared" si="2"/>
        <v>0</v>
      </c>
      <c r="K89" s="10"/>
    </row>
    <row r="90" spans="1:11">
      <c r="A90" s="20">
        <v>82</v>
      </c>
      <c r="B90" s="21" t="s">
        <v>144</v>
      </c>
      <c r="C90" s="25">
        <v>4</v>
      </c>
      <c r="D90" s="22" t="s">
        <v>17</v>
      </c>
      <c r="E90" s="21" t="s">
        <v>145</v>
      </c>
      <c r="F90" s="23" t="s">
        <v>80</v>
      </c>
      <c r="G90" s="7"/>
      <c r="H90" s="7"/>
      <c r="I90" s="11"/>
      <c r="J90" s="9">
        <f t="shared" si="2"/>
        <v>0</v>
      </c>
      <c r="K90" s="10"/>
    </row>
    <row r="91" spans="1:11">
      <c r="A91" s="20">
        <v>83</v>
      </c>
      <c r="B91" s="21" t="s">
        <v>146</v>
      </c>
      <c r="C91" s="25">
        <v>5</v>
      </c>
      <c r="D91" s="22" t="s">
        <v>17</v>
      </c>
      <c r="E91" s="21" t="s">
        <v>147</v>
      </c>
      <c r="F91" s="23" t="s">
        <v>80</v>
      </c>
      <c r="G91" s="7"/>
      <c r="H91" s="7"/>
      <c r="I91" s="11"/>
      <c r="J91" s="9">
        <f t="shared" si="2"/>
        <v>0</v>
      </c>
      <c r="K91" s="10"/>
    </row>
    <row r="92" spans="1:11">
      <c r="A92" s="20">
        <v>84</v>
      </c>
      <c r="B92" s="21" t="s">
        <v>148</v>
      </c>
      <c r="C92" s="25">
        <v>2</v>
      </c>
      <c r="D92" s="22" t="s">
        <v>17</v>
      </c>
      <c r="E92" s="21" t="s">
        <v>149</v>
      </c>
      <c r="F92" s="23" t="s">
        <v>80</v>
      </c>
      <c r="G92" s="7"/>
      <c r="H92" s="7"/>
      <c r="I92" s="11"/>
      <c r="J92" s="9">
        <f t="shared" si="2"/>
        <v>0</v>
      </c>
      <c r="K92" s="10"/>
    </row>
    <row r="93" spans="1:11">
      <c r="A93" s="20">
        <v>85</v>
      </c>
      <c r="B93" s="21" t="s">
        <v>150</v>
      </c>
      <c r="C93" s="25">
        <v>40</v>
      </c>
      <c r="D93" s="22" t="s">
        <v>17</v>
      </c>
      <c r="E93" s="21" t="s">
        <v>151</v>
      </c>
      <c r="F93" s="23" t="s">
        <v>80</v>
      </c>
      <c r="G93" s="7"/>
      <c r="H93" s="7"/>
      <c r="I93" s="11"/>
      <c r="J93" s="9">
        <f t="shared" si="2"/>
        <v>0</v>
      </c>
      <c r="K93" s="10"/>
    </row>
    <row r="94" spans="1:11">
      <c r="A94" s="20">
        <v>86</v>
      </c>
      <c r="B94" s="21" t="s">
        <v>152</v>
      </c>
      <c r="C94" s="25">
        <v>5</v>
      </c>
      <c r="D94" s="22" t="s">
        <v>17</v>
      </c>
      <c r="E94" s="21" t="s">
        <v>153</v>
      </c>
      <c r="F94" s="23" t="s">
        <v>80</v>
      </c>
      <c r="G94" s="7"/>
      <c r="H94" s="7"/>
      <c r="I94" s="11"/>
      <c r="J94" s="9">
        <f t="shared" si="2"/>
        <v>0</v>
      </c>
      <c r="K94" s="10"/>
    </row>
    <row r="95" spans="1:11">
      <c r="A95" s="20">
        <v>87</v>
      </c>
      <c r="B95" s="21" t="s">
        <v>154</v>
      </c>
      <c r="C95" s="25">
        <v>75</v>
      </c>
      <c r="D95" s="22" t="s">
        <v>17</v>
      </c>
      <c r="E95" s="21" t="s">
        <v>155</v>
      </c>
      <c r="F95" s="23" t="s">
        <v>80</v>
      </c>
      <c r="G95" s="7"/>
      <c r="H95" s="7"/>
      <c r="I95" s="11"/>
      <c r="J95" s="9">
        <f t="shared" si="2"/>
        <v>0</v>
      </c>
      <c r="K95" s="10"/>
    </row>
    <row r="96" spans="1:11">
      <c r="A96" s="20">
        <v>88</v>
      </c>
      <c r="B96" s="21" t="s">
        <v>156</v>
      </c>
      <c r="C96" s="25">
        <v>32</v>
      </c>
      <c r="D96" s="22" t="s">
        <v>17</v>
      </c>
      <c r="E96" s="21" t="s">
        <v>157</v>
      </c>
      <c r="F96" s="23" t="s">
        <v>80</v>
      </c>
      <c r="G96" s="7"/>
      <c r="H96" s="7"/>
      <c r="I96" s="11"/>
      <c r="J96" s="9">
        <f t="shared" si="2"/>
        <v>0</v>
      </c>
      <c r="K96" s="10"/>
    </row>
    <row r="97" spans="1:11">
      <c r="A97" s="20">
        <v>89</v>
      </c>
      <c r="B97" s="21" t="s">
        <v>158</v>
      </c>
      <c r="C97" s="25">
        <v>8</v>
      </c>
      <c r="D97" s="22" t="s">
        <v>17</v>
      </c>
      <c r="E97" s="21" t="s">
        <v>159</v>
      </c>
      <c r="F97" s="23" t="s">
        <v>80</v>
      </c>
      <c r="G97" s="7"/>
      <c r="H97" s="7"/>
      <c r="I97" s="11"/>
      <c r="J97" s="9">
        <f t="shared" si="2"/>
        <v>0</v>
      </c>
      <c r="K97" s="10"/>
    </row>
    <row r="98" spans="1:11">
      <c r="A98" s="20">
        <v>90</v>
      </c>
      <c r="B98" s="21" t="s">
        <v>160</v>
      </c>
      <c r="C98" s="25">
        <v>2</v>
      </c>
      <c r="D98" s="22" t="s">
        <v>17</v>
      </c>
      <c r="E98" s="21" t="s">
        <v>161</v>
      </c>
      <c r="F98" s="23" t="s">
        <v>80</v>
      </c>
      <c r="G98" s="7"/>
      <c r="H98" s="7"/>
      <c r="I98" s="11"/>
      <c r="J98" s="9">
        <f t="shared" si="2"/>
        <v>0</v>
      </c>
      <c r="K98" s="10"/>
    </row>
    <row r="99" spans="1:11">
      <c r="A99" s="20">
        <v>91</v>
      </c>
      <c r="B99" s="21" t="s">
        <v>160</v>
      </c>
      <c r="C99" s="25">
        <v>2</v>
      </c>
      <c r="D99" s="22" t="s">
        <v>17</v>
      </c>
      <c r="E99" s="21" t="s">
        <v>162</v>
      </c>
      <c r="F99" s="23" t="s">
        <v>80</v>
      </c>
      <c r="G99" s="7"/>
      <c r="H99" s="7"/>
      <c r="I99" s="11"/>
      <c r="J99" s="9">
        <f t="shared" si="2"/>
        <v>0</v>
      </c>
      <c r="K99" s="10"/>
    </row>
    <row r="100" spans="1:11">
      <c r="A100" s="20">
        <v>92</v>
      </c>
      <c r="B100" s="21" t="s">
        <v>160</v>
      </c>
      <c r="C100" s="25">
        <v>1</v>
      </c>
      <c r="D100" s="22" t="s">
        <v>17</v>
      </c>
      <c r="E100" s="21" t="s">
        <v>163</v>
      </c>
      <c r="F100" s="23" t="s">
        <v>80</v>
      </c>
      <c r="G100" s="7"/>
      <c r="H100" s="7"/>
      <c r="I100" s="11"/>
      <c r="J100" s="9">
        <f t="shared" si="2"/>
        <v>0</v>
      </c>
      <c r="K100" s="10"/>
    </row>
    <row r="101" spans="1:11">
      <c r="A101" s="20">
        <v>93</v>
      </c>
      <c r="B101" s="21" t="s">
        <v>160</v>
      </c>
      <c r="C101" s="25">
        <v>1</v>
      </c>
      <c r="D101" s="22" t="s">
        <v>17</v>
      </c>
      <c r="E101" s="21" t="s">
        <v>164</v>
      </c>
      <c r="F101" s="23" t="s">
        <v>80</v>
      </c>
      <c r="G101" s="7"/>
      <c r="H101" s="7"/>
      <c r="I101" s="11"/>
      <c r="J101" s="9">
        <f t="shared" si="2"/>
        <v>0</v>
      </c>
      <c r="K101" s="10"/>
    </row>
    <row r="102" spans="1:11">
      <c r="A102" s="20">
        <v>94</v>
      </c>
      <c r="B102" s="21" t="s">
        <v>160</v>
      </c>
      <c r="C102" s="25">
        <v>1</v>
      </c>
      <c r="D102" s="22" t="s">
        <v>17</v>
      </c>
      <c r="E102" s="21" t="s">
        <v>165</v>
      </c>
      <c r="F102" s="23" t="s">
        <v>80</v>
      </c>
      <c r="G102" s="7"/>
      <c r="H102" s="7"/>
      <c r="I102" s="11"/>
      <c r="J102" s="9">
        <f t="shared" si="2"/>
        <v>0</v>
      </c>
      <c r="K102" s="10"/>
    </row>
    <row r="103" spans="1:11">
      <c r="A103" s="20">
        <v>95</v>
      </c>
      <c r="B103" s="21" t="s">
        <v>160</v>
      </c>
      <c r="C103" s="25">
        <v>2</v>
      </c>
      <c r="D103" s="22" t="s">
        <v>17</v>
      </c>
      <c r="E103" s="21" t="s">
        <v>166</v>
      </c>
      <c r="F103" s="23" t="s">
        <v>80</v>
      </c>
      <c r="G103" s="7"/>
      <c r="H103" s="7"/>
      <c r="I103" s="11"/>
      <c r="J103" s="9">
        <f t="shared" si="2"/>
        <v>0</v>
      </c>
      <c r="K103" s="10"/>
    </row>
    <row r="104" spans="1:11">
      <c r="A104" s="20">
        <v>96</v>
      </c>
      <c r="B104" s="21" t="s">
        <v>167</v>
      </c>
      <c r="C104" s="25">
        <v>3</v>
      </c>
      <c r="D104" s="22" t="s">
        <v>17</v>
      </c>
      <c r="E104" s="21" t="s">
        <v>168</v>
      </c>
      <c r="F104" s="23" t="s">
        <v>80</v>
      </c>
      <c r="G104" s="7"/>
      <c r="H104" s="7"/>
      <c r="I104" s="11"/>
      <c r="J104" s="9">
        <f t="shared" si="2"/>
        <v>0</v>
      </c>
      <c r="K104" s="10"/>
    </row>
    <row r="105" spans="1:11">
      <c r="A105" s="20">
        <v>97</v>
      </c>
      <c r="B105" s="21" t="s">
        <v>169</v>
      </c>
      <c r="C105" s="25">
        <v>18</v>
      </c>
      <c r="D105" s="22" t="s">
        <v>17</v>
      </c>
      <c r="E105" s="21" t="s">
        <v>170</v>
      </c>
      <c r="F105" s="23" t="s">
        <v>80</v>
      </c>
      <c r="G105" s="7"/>
      <c r="H105" s="7"/>
      <c r="I105" s="11"/>
      <c r="J105" s="9">
        <f t="shared" ref="J105:J134" si="3">C105*I105</f>
        <v>0</v>
      </c>
      <c r="K105" s="10"/>
    </row>
    <row r="106" spans="1:11">
      <c r="A106" s="20">
        <v>98</v>
      </c>
      <c r="B106" s="21" t="s">
        <v>171</v>
      </c>
      <c r="C106" s="25">
        <v>2</v>
      </c>
      <c r="D106" s="22" t="s">
        <v>17</v>
      </c>
      <c r="E106" s="21" t="s">
        <v>172</v>
      </c>
      <c r="F106" s="23" t="s">
        <v>80</v>
      </c>
      <c r="G106" s="7"/>
      <c r="H106" s="7"/>
      <c r="I106" s="11"/>
      <c r="J106" s="9">
        <f t="shared" si="3"/>
        <v>0</v>
      </c>
      <c r="K106" s="10"/>
    </row>
    <row r="107" spans="1:11">
      <c r="A107" s="20">
        <v>99</v>
      </c>
      <c r="B107" s="21" t="s">
        <v>171</v>
      </c>
      <c r="C107" s="25">
        <v>2</v>
      </c>
      <c r="D107" s="22" t="s">
        <v>17</v>
      </c>
      <c r="E107" s="21" t="s">
        <v>173</v>
      </c>
      <c r="F107" s="23" t="s">
        <v>80</v>
      </c>
      <c r="G107" s="7"/>
      <c r="H107" s="7"/>
      <c r="I107" s="11"/>
      <c r="J107" s="9">
        <f t="shared" si="3"/>
        <v>0</v>
      </c>
      <c r="K107" s="10"/>
    </row>
    <row r="108" spans="1:11">
      <c r="A108" s="20">
        <v>100</v>
      </c>
      <c r="B108" s="21" t="s">
        <v>174</v>
      </c>
      <c r="C108" s="25">
        <v>8</v>
      </c>
      <c r="D108" s="22" t="s">
        <v>17</v>
      </c>
      <c r="E108" s="21" t="s">
        <v>175</v>
      </c>
      <c r="F108" s="23" t="s">
        <v>80</v>
      </c>
      <c r="G108" s="7"/>
      <c r="H108" s="7"/>
      <c r="I108" s="11"/>
      <c r="J108" s="9">
        <f t="shared" si="3"/>
        <v>0</v>
      </c>
      <c r="K108" s="10"/>
    </row>
    <row r="109" spans="1:11">
      <c r="A109" s="20">
        <v>101</v>
      </c>
      <c r="B109" s="21" t="s">
        <v>174</v>
      </c>
      <c r="C109" s="25">
        <v>4</v>
      </c>
      <c r="D109" s="22" t="s">
        <v>17</v>
      </c>
      <c r="E109" s="21" t="s">
        <v>176</v>
      </c>
      <c r="F109" s="23" t="s">
        <v>80</v>
      </c>
      <c r="G109" s="7"/>
      <c r="H109" s="7"/>
      <c r="I109" s="11"/>
      <c r="J109" s="9">
        <f t="shared" si="3"/>
        <v>0</v>
      </c>
      <c r="K109" s="10"/>
    </row>
    <row r="110" spans="1:11">
      <c r="A110" s="20">
        <v>102</v>
      </c>
      <c r="B110" s="21" t="s">
        <v>177</v>
      </c>
      <c r="C110" s="25">
        <v>4</v>
      </c>
      <c r="D110" s="22" t="s">
        <v>17</v>
      </c>
      <c r="E110" s="21" t="s">
        <v>178</v>
      </c>
      <c r="F110" s="23" t="s">
        <v>80</v>
      </c>
      <c r="G110" s="7"/>
      <c r="H110" s="7"/>
      <c r="I110" s="11"/>
      <c r="J110" s="9">
        <f t="shared" si="3"/>
        <v>0</v>
      </c>
      <c r="K110" s="10"/>
    </row>
    <row r="111" spans="1:11">
      <c r="A111" s="20">
        <v>103</v>
      </c>
      <c r="B111" s="21" t="s">
        <v>179</v>
      </c>
      <c r="C111" s="25">
        <v>8</v>
      </c>
      <c r="D111" s="22" t="s">
        <v>17</v>
      </c>
      <c r="E111" s="21" t="s">
        <v>180</v>
      </c>
      <c r="F111" s="23" t="s">
        <v>80</v>
      </c>
      <c r="G111" s="7"/>
      <c r="H111" s="7"/>
      <c r="I111" s="11"/>
      <c r="J111" s="9">
        <f t="shared" si="3"/>
        <v>0</v>
      </c>
      <c r="K111" s="10"/>
    </row>
    <row r="112" spans="1:11">
      <c r="A112" s="20">
        <v>104</v>
      </c>
      <c r="B112" s="21" t="s">
        <v>181</v>
      </c>
      <c r="C112" s="25">
        <v>1</v>
      </c>
      <c r="D112" s="22" t="s">
        <v>17</v>
      </c>
      <c r="E112" s="21" t="s">
        <v>182</v>
      </c>
      <c r="F112" s="23" t="s">
        <v>80</v>
      </c>
      <c r="G112" s="7"/>
      <c r="H112" s="7"/>
      <c r="I112" s="11"/>
      <c r="J112" s="9">
        <f t="shared" si="3"/>
        <v>0</v>
      </c>
      <c r="K112" s="10"/>
    </row>
    <row r="113" spans="1:11">
      <c r="A113" s="20">
        <v>105</v>
      </c>
      <c r="B113" s="21" t="s">
        <v>183</v>
      </c>
      <c r="C113" s="25">
        <v>2</v>
      </c>
      <c r="D113" s="22" t="s">
        <v>17</v>
      </c>
      <c r="E113" s="21" t="s">
        <v>184</v>
      </c>
      <c r="F113" s="23" t="s">
        <v>80</v>
      </c>
      <c r="G113" s="7"/>
      <c r="H113" s="7"/>
      <c r="I113" s="11"/>
      <c r="J113" s="9">
        <f t="shared" si="3"/>
        <v>0</v>
      </c>
      <c r="K113" s="10"/>
    </row>
    <row r="114" spans="1:11">
      <c r="A114" s="20">
        <v>106</v>
      </c>
      <c r="B114" s="21" t="s">
        <v>185</v>
      </c>
      <c r="C114" s="25">
        <v>6</v>
      </c>
      <c r="D114" s="22" t="s">
        <v>17</v>
      </c>
      <c r="E114" s="21" t="s">
        <v>186</v>
      </c>
      <c r="F114" s="23" t="s">
        <v>80</v>
      </c>
      <c r="G114" s="7"/>
      <c r="H114" s="7"/>
      <c r="I114" s="11"/>
      <c r="J114" s="9">
        <f t="shared" si="3"/>
        <v>0</v>
      </c>
      <c r="K114" s="10"/>
    </row>
    <row r="115" spans="1:11">
      <c r="A115" s="20">
        <v>107</v>
      </c>
      <c r="B115" s="21" t="s">
        <v>187</v>
      </c>
      <c r="C115" s="25">
        <v>1</v>
      </c>
      <c r="D115" s="22" t="s">
        <v>17</v>
      </c>
      <c r="E115" s="21" t="s">
        <v>188</v>
      </c>
      <c r="F115" s="23" t="s">
        <v>80</v>
      </c>
      <c r="G115" s="7"/>
      <c r="H115" s="7"/>
      <c r="I115" s="11"/>
      <c r="J115" s="9">
        <f t="shared" si="3"/>
        <v>0</v>
      </c>
      <c r="K115" s="10"/>
    </row>
    <row r="116" spans="1:11">
      <c r="A116" s="20">
        <v>108</v>
      </c>
      <c r="B116" s="21" t="s">
        <v>189</v>
      </c>
      <c r="C116" s="25">
        <v>1</v>
      </c>
      <c r="D116" s="22" t="s">
        <v>17</v>
      </c>
      <c r="E116" s="21" t="s">
        <v>190</v>
      </c>
      <c r="F116" s="23" t="s">
        <v>80</v>
      </c>
      <c r="G116" s="7"/>
      <c r="H116" s="7"/>
      <c r="I116" s="11"/>
      <c r="J116" s="9">
        <f t="shared" si="3"/>
        <v>0</v>
      </c>
      <c r="K116" s="10"/>
    </row>
    <row r="117" spans="1:11">
      <c r="A117" s="20">
        <v>109</v>
      </c>
      <c r="B117" s="21" t="s">
        <v>191</v>
      </c>
      <c r="C117" s="25">
        <v>2</v>
      </c>
      <c r="D117" s="22" t="s">
        <v>17</v>
      </c>
      <c r="E117" s="21" t="s">
        <v>192</v>
      </c>
      <c r="F117" s="23" t="s">
        <v>80</v>
      </c>
      <c r="G117" s="7"/>
      <c r="H117" s="7"/>
      <c r="I117" s="11"/>
      <c r="J117" s="9">
        <f t="shared" si="3"/>
        <v>0</v>
      </c>
      <c r="K117" s="10"/>
    </row>
    <row r="118" spans="1:11">
      <c r="A118" s="20">
        <v>110</v>
      </c>
      <c r="B118" s="21" t="s">
        <v>191</v>
      </c>
      <c r="C118" s="25">
        <v>2</v>
      </c>
      <c r="D118" s="22" t="s">
        <v>17</v>
      </c>
      <c r="E118" s="21" t="s">
        <v>193</v>
      </c>
      <c r="F118" s="23" t="s">
        <v>80</v>
      </c>
      <c r="G118" s="7"/>
      <c r="H118" s="7"/>
      <c r="I118" s="11"/>
      <c r="J118" s="9">
        <f t="shared" si="3"/>
        <v>0</v>
      </c>
      <c r="K118" s="10"/>
    </row>
    <row r="119" spans="1:11">
      <c r="A119" s="20">
        <v>111</v>
      </c>
      <c r="B119" s="21" t="s">
        <v>194</v>
      </c>
      <c r="C119" s="25">
        <v>2</v>
      </c>
      <c r="D119" s="22" t="s">
        <v>17</v>
      </c>
      <c r="E119" s="21" t="s">
        <v>195</v>
      </c>
      <c r="F119" s="23" t="s">
        <v>196</v>
      </c>
      <c r="G119" s="7"/>
      <c r="H119" s="7"/>
      <c r="I119" s="11"/>
      <c r="J119" s="9">
        <f t="shared" si="3"/>
        <v>0</v>
      </c>
      <c r="K119" s="10"/>
    </row>
    <row r="120" spans="1:11">
      <c r="A120" s="20">
        <v>112</v>
      </c>
      <c r="B120" s="21" t="s">
        <v>197</v>
      </c>
      <c r="C120" s="25">
        <v>1</v>
      </c>
      <c r="D120" s="22" t="s">
        <v>17</v>
      </c>
      <c r="E120" s="21" t="s">
        <v>198</v>
      </c>
      <c r="F120" s="23" t="s">
        <v>199</v>
      </c>
      <c r="G120" s="7"/>
      <c r="H120" s="7"/>
      <c r="I120" s="11"/>
      <c r="J120" s="9">
        <f t="shared" si="3"/>
        <v>0</v>
      </c>
      <c r="K120" s="10"/>
    </row>
    <row r="121" spans="1:11">
      <c r="A121" s="20">
        <v>113</v>
      </c>
      <c r="B121" s="21" t="s">
        <v>200</v>
      </c>
      <c r="C121" s="25">
        <v>1</v>
      </c>
      <c r="D121" s="22" t="s">
        <v>17</v>
      </c>
      <c r="E121" s="21" t="s">
        <v>201</v>
      </c>
      <c r="F121" s="23" t="s">
        <v>202</v>
      </c>
      <c r="G121" s="7"/>
      <c r="H121" s="7"/>
      <c r="I121" s="11"/>
      <c r="J121" s="9">
        <f t="shared" si="3"/>
        <v>0</v>
      </c>
      <c r="K121" s="10"/>
    </row>
    <row r="122" spans="1:11">
      <c r="A122" s="20">
        <v>114</v>
      </c>
      <c r="B122" s="21" t="s">
        <v>203</v>
      </c>
      <c r="C122" s="25">
        <v>2</v>
      </c>
      <c r="D122" s="22" t="s">
        <v>17</v>
      </c>
      <c r="E122" s="21" t="s">
        <v>204</v>
      </c>
      <c r="F122" s="23" t="s">
        <v>202</v>
      </c>
      <c r="G122" s="7"/>
      <c r="H122" s="7"/>
      <c r="I122" s="11"/>
      <c r="J122" s="9">
        <f t="shared" si="3"/>
        <v>0</v>
      </c>
      <c r="K122" s="10"/>
    </row>
    <row r="123" spans="1:11">
      <c r="A123" s="20">
        <v>115</v>
      </c>
      <c r="B123" s="21" t="s">
        <v>205</v>
      </c>
      <c r="C123" s="25">
        <v>1</v>
      </c>
      <c r="D123" s="22" t="s">
        <v>17</v>
      </c>
      <c r="E123" s="21" t="s">
        <v>206</v>
      </c>
      <c r="F123" s="23" t="s">
        <v>202</v>
      </c>
      <c r="G123" s="7"/>
      <c r="H123" s="7"/>
      <c r="I123" s="11"/>
      <c r="J123" s="9">
        <f t="shared" si="3"/>
        <v>0</v>
      </c>
      <c r="K123" s="10"/>
    </row>
    <row r="124" spans="1:11">
      <c r="A124" s="20">
        <v>116</v>
      </c>
      <c r="B124" s="21" t="s">
        <v>207</v>
      </c>
      <c r="C124" s="25">
        <v>14</v>
      </c>
      <c r="D124" s="22" t="s">
        <v>17</v>
      </c>
      <c r="E124" s="21" t="s">
        <v>208</v>
      </c>
      <c r="F124" s="23"/>
      <c r="G124" s="7"/>
      <c r="H124" s="7"/>
      <c r="I124" s="11"/>
      <c r="J124" s="9">
        <f t="shared" si="3"/>
        <v>0</v>
      </c>
      <c r="K124" s="10"/>
    </row>
    <row r="125" spans="1:11">
      <c r="A125" s="20">
        <v>117</v>
      </c>
      <c r="B125" s="21" t="s">
        <v>207</v>
      </c>
      <c r="C125" s="25">
        <v>4</v>
      </c>
      <c r="D125" s="22" t="s">
        <v>17</v>
      </c>
      <c r="E125" s="21" t="s">
        <v>209</v>
      </c>
      <c r="F125" s="23"/>
      <c r="G125" s="7"/>
      <c r="H125" s="7"/>
      <c r="I125" s="11"/>
      <c r="J125" s="9">
        <f t="shared" si="3"/>
        <v>0</v>
      </c>
      <c r="K125" s="10"/>
    </row>
    <row r="126" spans="1:11">
      <c r="A126" s="20">
        <v>118</v>
      </c>
      <c r="B126" s="21" t="s">
        <v>207</v>
      </c>
      <c r="C126" s="25">
        <v>16</v>
      </c>
      <c r="D126" s="22" t="s">
        <v>17</v>
      </c>
      <c r="E126" s="21" t="s">
        <v>210</v>
      </c>
      <c r="F126" s="23"/>
      <c r="G126" s="7"/>
      <c r="H126" s="7"/>
      <c r="I126" s="11"/>
      <c r="J126" s="9">
        <f t="shared" si="3"/>
        <v>0</v>
      </c>
      <c r="K126" s="10"/>
    </row>
    <row r="127" spans="1:11">
      <c r="A127" s="20">
        <v>119</v>
      </c>
      <c r="B127" s="21" t="s">
        <v>207</v>
      </c>
      <c r="C127" s="25">
        <v>14</v>
      </c>
      <c r="D127" s="22" t="s">
        <v>17</v>
      </c>
      <c r="E127" s="21" t="s">
        <v>211</v>
      </c>
      <c r="F127" s="23"/>
      <c r="G127" s="7"/>
      <c r="H127" s="7"/>
      <c r="I127" s="11"/>
      <c r="J127" s="9">
        <f t="shared" si="3"/>
        <v>0</v>
      </c>
      <c r="K127" s="10"/>
    </row>
    <row r="128" spans="1:11">
      <c r="A128" s="20">
        <v>120</v>
      </c>
      <c r="B128" s="21" t="s">
        <v>212</v>
      </c>
      <c r="C128" s="25">
        <v>4</v>
      </c>
      <c r="D128" s="22" t="s">
        <v>17</v>
      </c>
      <c r="E128" s="21" t="s">
        <v>213</v>
      </c>
      <c r="F128" s="23"/>
      <c r="G128" s="7"/>
      <c r="H128" s="7"/>
      <c r="I128" s="11"/>
      <c r="J128" s="9">
        <f t="shared" si="3"/>
        <v>0</v>
      </c>
      <c r="K128" s="10"/>
    </row>
    <row r="129" spans="1:11">
      <c r="A129" s="20">
        <v>121</v>
      </c>
      <c r="B129" s="21" t="s">
        <v>207</v>
      </c>
      <c r="C129" s="25">
        <v>4</v>
      </c>
      <c r="D129" s="22" t="s">
        <v>17</v>
      </c>
      <c r="E129" s="21" t="s">
        <v>214</v>
      </c>
      <c r="F129" s="23"/>
      <c r="G129" s="7"/>
      <c r="H129" s="7"/>
      <c r="I129" s="11"/>
      <c r="J129" s="9">
        <f t="shared" si="3"/>
        <v>0</v>
      </c>
      <c r="K129" s="10"/>
    </row>
    <row r="130" spans="1:11">
      <c r="A130" s="20">
        <v>122</v>
      </c>
      <c r="B130" s="21" t="s">
        <v>215</v>
      </c>
      <c r="C130" s="25">
        <v>16</v>
      </c>
      <c r="D130" s="22" t="s">
        <v>17</v>
      </c>
      <c r="E130" s="21" t="s">
        <v>216</v>
      </c>
      <c r="F130" s="23"/>
      <c r="G130" s="7"/>
      <c r="H130" s="7"/>
      <c r="I130" s="11"/>
      <c r="J130" s="9">
        <f t="shared" si="3"/>
        <v>0</v>
      </c>
      <c r="K130" s="10"/>
    </row>
    <row r="131" spans="1:11">
      <c r="A131" s="20">
        <v>123</v>
      </c>
      <c r="B131" s="21" t="s">
        <v>217</v>
      </c>
      <c r="C131" s="25">
        <v>4</v>
      </c>
      <c r="D131" s="22" t="s">
        <v>17</v>
      </c>
      <c r="E131" s="21" t="s">
        <v>218</v>
      </c>
      <c r="F131" s="23"/>
      <c r="G131" s="7"/>
      <c r="H131" s="7"/>
      <c r="I131" s="11"/>
      <c r="J131" s="9">
        <f t="shared" si="3"/>
        <v>0</v>
      </c>
      <c r="K131" s="10"/>
    </row>
    <row r="132" spans="1:11">
      <c r="A132" s="20">
        <v>124</v>
      </c>
      <c r="B132" s="21" t="s">
        <v>215</v>
      </c>
      <c r="C132" s="25">
        <v>2</v>
      </c>
      <c r="D132" s="22" t="s">
        <v>17</v>
      </c>
      <c r="E132" s="21" t="s">
        <v>219</v>
      </c>
      <c r="F132" s="23"/>
      <c r="G132" s="7"/>
      <c r="H132" s="7"/>
      <c r="I132" s="11"/>
      <c r="J132" s="9">
        <f t="shared" si="3"/>
        <v>0</v>
      </c>
      <c r="K132" s="10"/>
    </row>
    <row r="133" spans="1:11">
      <c r="A133" s="20">
        <v>125</v>
      </c>
      <c r="B133" s="21" t="s">
        <v>220</v>
      </c>
      <c r="C133" s="25">
        <v>1</v>
      </c>
      <c r="D133" s="22" t="s">
        <v>17</v>
      </c>
      <c r="E133" s="21" t="s">
        <v>221</v>
      </c>
      <c r="F133" s="23" t="s">
        <v>222</v>
      </c>
      <c r="G133" s="7"/>
      <c r="H133" s="7"/>
      <c r="I133" s="11"/>
      <c r="J133" s="9">
        <f t="shared" si="3"/>
        <v>0</v>
      </c>
      <c r="K133" s="10"/>
    </row>
    <row r="134" spans="1:11">
      <c r="A134" s="20">
        <v>126</v>
      </c>
      <c r="B134" s="21" t="s">
        <v>223</v>
      </c>
      <c r="C134" s="25">
        <v>1</v>
      </c>
      <c r="D134" s="22" t="s">
        <v>17</v>
      </c>
      <c r="E134" s="21" t="s">
        <v>224</v>
      </c>
      <c r="F134" s="23"/>
      <c r="G134" s="7"/>
      <c r="H134" s="7"/>
      <c r="I134" s="11"/>
      <c r="J134" s="9">
        <f t="shared" si="3"/>
        <v>0</v>
      </c>
      <c r="K134" s="10"/>
    </row>
    <row r="135" spans="1:11">
      <c r="A135" s="28"/>
      <c r="B135" s="28"/>
      <c r="C135" s="28"/>
      <c r="D135" s="28"/>
      <c r="E135" s="28"/>
      <c r="F135" s="29"/>
      <c r="I135" s="14" t="s">
        <v>225</v>
      </c>
      <c r="J135" s="15">
        <f>SUM(J9:J134)</f>
        <v>0</v>
      </c>
      <c r="K135" s="16"/>
    </row>
  </sheetData>
  <sheetProtection algorithmName="SHA-512" hashValue="NXBdAh7QFtMs0cdQRw2xoWaKhEz63LFIMD+IAy29e9SyOgwI63zjqOJXOfetIgfdd5rsSVcruXcIauOzKnbs9A==" saltValue="ruL4AXLRy27XzrE5/1gh2A==" spinCount="100000" sheet="1" objects="1" scenarios="1" formatCells="0" formatColumns="0" formatRows="0" insertColumns="0"/>
  <mergeCells count="8">
    <mergeCell ref="C7:C8"/>
    <mergeCell ref="D7:D8"/>
    <mergeCell ref="B7:B8"/>
    <mergeCell ref="A7:A8"/>
    <mergeCell ref="K7:K8"/>
    <mergeCell ref="E7:F7"/>
    <mergeCell ref="G7:H7"/>
    <mergeCell ref="I7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6B25-9A7D-465E-B1E9-B6787472688D}">
  <dimension ref="A1:K146"/>
  <sheetViews>
    <sheetView showGridLines="0" topLeftCell="H1" zoomScale="70" zoomScaleNormal="70" workbookViewId="0">
      <selection activeCell="F12" sqref="F12"/>
    </sheetView>
  </sheetViews>
  <sheetFormatPr defaultColWidth="8.85546875" defaultRowHeight="14.45"/>
  <cols>
    <col min="1" max="1" width="4.42578125" style="3" bestFit="1" customWidth="1"/>
    <col min="2" max="2" width="55.28515625" style="3" bestFit="1" customWidth="1"/>
    <col min="3" max="3" width="8.85546875" style="3"/>
    <col min="4" max="4" width="10.5703125" style="3" bestFit="1" customWidth="1"/>
    <col min="5" max="5" width="52.7109375" style="3" bestFit="1" customWidth="1"/>
    <col min="6" max="6" width="23.7109375" style="6" bestFit="1" customWidth="1"/>
    <col min="7" max="8" width="19.7109375" style="3" bestFit="1" customWidth="1"/>
    <col min="9" max="9" width="18.85546875" style="3" bestFit="1" customWidth="1"/>
    <col min="10" max="10" width="17.5703125" style="3" bestFit="1" customWidth="1"/>
    <col min="11" max="11" width="8.42578125" style="3" bestFit="1" customWidth="1"/>
    <col min="12" max="16384" width="8.85546875" style="3"/>
  </cols>
  <sheetData>
    <row r="1" spans="1:11" s="2" customFormat="1" ht="18">
      <c r="A1" s="1" t="s">
        <v>0</v>
      </c>
      <c r="C1" s="3"/>
      <c r="D1" s="3"/>
      <c r="E1" s="3"/>
      <c r="F1" s="3"/>
      <c r="G1" s="3"/>
      <c r="H1" s="3"/>
      <c r="I1" s="3"/>
      <c r="J1" s="3"/>
    </row>
    <row r="2" spans="1:11" s="2" customFormat="1">
      <c r="A2" s="4"/>
      <c r="C2" s="3"/>
      <c r="D2" s="3"/>
      <c r="E2" s="3"/>
      <c r="F2" s="3"/>
      <c r="G2" s="3"/>
      <c r="H2" s="3"/>
      <c r="I2" s="3"/>
      <c r="J2" s="3"/>
    </row>
    <row r="3" spans="1:11" s="5" customFormat="1" ht="18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1" s="5" customFormat="1" ht="18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s="5" customFormat="1" ht="18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</row>
    <row r="7" spans="1:11" ht="30" customHeight="1">
      <c r="A7" s="33" t="s">
        <v>3</v>
      </c>
      <c r="B7" s="33" t="s">
        <v>4</v>
      </c>
      <c r="C7" s="33" t="s">
        <v>5</v>
      </c>
      <c r="D7" s="34" t="s">
        <v>6</v>
      </c>
      <c r="E7" s="37" t="s">
        <v>7</v>
      </c>
      <c r="F7" s="38"/>
      <c r="G7" s="39" t="s">
        <v>8</v>
      </c>
      <c r="H7" s="40"/>
      <c r="I7" s="37" t="s">
        <v>9</v>
      </c>
      <c r="J7" s="38"/>
      <c r="K7" s="35" t="s">
        <v>10</v>
      </c>
    </row>
    <row r="8" spans="1:11" ht="30" customHeight="1">
      <c r="A8" s="33"/>
      <c r="B8" s="33"/>
      <c r="C8" s="33" t="s">
        <v>5</v>
      </c>
      <c r="D8" s="34" t="s">
        <v>6</v>
      </c>
      <c r="E8" s="17" t="s">
        <v>11</v>
      </c>
      <c r="F8" s="17" t="s">
        <v>12</v>
      </c>
      <c r="G8" s="17" t="s">
        <v>11</v>
      </c>
      <c r="H8" s="17" t="s">
        <v>13</v>
      </c>
      <c r="I8" s="18" t="s">
        <v>14</v>
      </c>
      <c r="J8" s="19" t="s">
        <v>15</v>
      </c>
      <c r="K8" s="36" t="s">
        <v>10</v>
      </c>
    </row>
    <row r="9" spans="1:11">
      <c r="A9" s="30">
        <v>1</v>
      </c>
      <c r="B9" s="31" t="s">
        <v>16</v>
      </c>
      <c r="C9" s="30">
        <v>3</v>
      </c>
      <c r="D9" s="22" t="s">
        <v>17</v>
      </c>
      <c r="E9" s="21" t="s">
        <v>18</v>
      </c>
      <c r="F9" s="23" t="s">
        <v>19</v>
      </c>
      <c r="G9" s="7"/>
      <c r="H9" s="7"/>
      <c r="I9" s="8"/>
      <c r="J9" s="9">
        <f t="shared" ref="J9:J40" si="0">C9*I9</f>
        <v>0</v>
      </c>
      <c r="K9" s="10"/>
    </row>
    <row r="10" spans="1:11">
      <c r="A10" s="30">
        <v>2</v>
      </c>
      <c r="B10" s="31" t="s">
        <v>20</v>
      </c>
      <c r="C10" s="30">
        <v>2</v>
      </c>
      <c r="D10" s="22" t="s">
        <v>17</v>
      </c>
      <c r="E10" s="21" t="s">
        <v>21</v>
      </c>
      <c r="F10" s="23" t="s">
        <v>22</v>
      </c>
      <c r="G10" s="7"/>
      <c r="H10" s="7"/>
      <c r="I10" s="11"/>
      <c r="J10" s="9">
        <f t="shared" si="0"/>
        <v>0</v>
      </c>
      <c r="K10" s="10"/>
    </row>
    <row r="11" spans="1:11">
      <c r="A11" s="30">
        <v>3</v>
      </c>
      <c r="B11" s="31" t="s">
        <v>20</v>
      </c>
      <c r="C11" s="30">
        <v>2</v>
      </c>
      <c r="D11" s="22" t="s">
        <v>17</v>
      </c>
      <c r="E11" s="21" t="s">
        <v>23</v>
      </c>
      <c r="F11" s="23" t="s">
        <v>22</v>
      </c>
      <c r="G11" s="7"/>
      <c r="H11" s="7"/>
      <c r="I11" s="11"/>
      <c r="J11" s="9">
        <f>C11*I11</f>
        <v>0</v>
      </c>
      <c r="K11" s="10"/>
    </row>
    <row r="12" spans="1:11">
      <c r="A12" s="30">
        <v>4</v>
      </c>
      <c r="B12" s="31" t="s">
        <v>24</v>
      </c>
      <c r="C12" s="30">
        <v>3</v>
      </c>
      <c r="D12" s="22" t="s">
        <v>17</v>
      </c>
      <c r="E12" s="21" t="s">
        <v>25</v>
      </c>
      <c r="F12" s="23" t="s">
        <v>22</v>
      </c>
      <c r="G12" s="7"/>
      <c r="H12" s="7"/>
      <c r="I12" s="11"/>
      <c r="J12" s="9">
        <f t="shared" si="0"/>
        <v>0</v>
      </c>
      <c r="K12" s="10"/>
    </row>
    <row r="13" spans="1:11">
      <c r="A13" s="30">
        <v>5</v>
      </c>
      <c r="B13" s="31" t="s">
        <v>26</v>
      </c>
      <c r="C13" s="30">
        <v>2</v>
      </c>
      <c r="D13" s="22" t="s">
        <v>17</v>
      </c>
      <c r="E13" s="21" t="s">
        <v>27</v>
      </c>
      <c r="F13" s="23" t="s">
        <v>28</v>
      </c>
      <c r="G13" s="7"/>
      <c r="H13" s="7"/>
      <c r="I13" s="11"/>
      <c r="J13" s="9">
        <f t="shared" si="0"/>
        <v>0</v>
      </c>
      <c r="K13" s="10"/>
    </row>
    <row r="14" spans="1:11">
      <c r="A14" s="30">
        <v>6</v>
      </c>
      <c r="B14" s="31" t="s">
        <v>29</v>
      </c>
      <c r="C14" s="30">
        <v>6</v>
      </c>
      <c r="D14" s="22" t="s">
        <v>17</v>
      </c>
      <c r="E14" s="21" t="s">
        <v>30</v>
      </c>
      <c r="F14" s="23" t="s">
        <v>31</v>
      </c>
      <c r="G14" s="7"/>
      <c r="H14" s="7"/>
      <c r="I14" s="11"/>
      <c r="J14" s="9">
        <f t="shared" si="0"/>
        <v>0</v>
      </c>
      <c r="K14" s="10"/>
    </row>
    <row r="15" spans="1:11">
      <c r="A15" s="30">
        <v>7</v>
      </c>
      <c r="B15" s="31" t="s">
        <v>32</v>
      </c>
      <c r="C15" s="30">
        <v>6</v>
      </c>
      <c r="D15" s="22" t="s">
        <v>17</v>
      </c>
      <c r="E15" s="21" t="s">
        <v>33</v>
      </c>
      <c r="F15" s="23" t="s">
        <v>31</v>
      </c>
      <c r="G15" s="7"/>
      <c r="H15" s="7"/>
      <c r="I15" s="11"/>
      <c r="J15" s="9">
        <f t="shared" si="0"/>
        <v>0</v>
      </c>
      <c r="K15" s="10"/>
    </row>
    <row r="16" spans="1:11">
      <c r="A16" s="30">
        <v>8</v>
      </c>
      <c r="B16" s="31" t="s">
        <v>34</v>
      </c>
      <c r="C16" s="30">
        <v>1</v>
      </c>
      <c r="D16" s="22" t="s">
        <v>17</v>
      </c>
      <c r="E16" s="21" t="s">
        <v>35</v>
      </c>
      <c r="F16" s="23" t="s">
        <v>36</v>
      </c>
      <c r="G16" s="7"/>
      <c r="H16" s="7"/>
      <c r="I16" s="11"/>
      <c r="J16" s="9">
        <f t="shared" si="0"/>
        <v>0</v>
      </c>
      <c r="K16" s="10"/>
    </row>
    <row r="17" spans="1:11">
      <c r="A17" s="30">
        <v>9</v>
      </c>
      <c r="B17" s="31" t="s">
        <v>37</v>
      </c>
      <c r="C17" s="30">
        <v>1</v>
      </c>
      <c r="D17" s="22" t="s">
        <v>17</v>
      </c>
      <c r="E17" s="21" t="s">
        <v>38</v>
      </c>
      <c r="F17" s="23" t="s">
        <v>36</v>
      </c>
      <c r="G17" s="7"/>
      <c r="H17" s="7"/>
      <c r="I17" s="11"/>
      <c r="J17" s="9">
        <f t="shared" si="0"/>
        <v>0</v>
      </c>
      <c r="K17" s="10"/>
    </row>
    <row r="18" spans="1:11">
      <c r="A18" s="30">
        <v>10</v>
      </c>
      <c r="B18" s="31" t="s">
        <v>39</v>
      </c>
      <c r="C18" s="30">
        <v>2</v>
      </c>
      <c r="D18" s="22" t="s">
        <v>17</v>
      </c>
      <c r="E18" s="21" t="s">
        <v>40</v>
      </c>
      <c r="F18" s="23" t="s">
        <v>36</v>
      </c>
      <c r="G18" s="7"/>
      <c r="H18" s="7"/>
      <c r="I18" s="11"/>
      <c r="J18" s="9">
        <f t="shared" si="0"/>
        <v>0</v>
      </c>
      <c r="K18" s="10"/>
    </row>
    <row r="19" spans="1:11">
      <c r="A19" s="30">
        <v>11</v>
      </c>
      <c r="B19" s="31" t="s">
        <v>41</v>
      </c>
      <c r="C19" s="30">
        <v>1</v>
      </c>
      <c r="D19" s="22" t="s">
        <v>17</v>
      </c>
      <c r="E19" s="21" t="s">
        <v>42</v>
      </c>
      <c r="F19" s="23" t="s">
        <v>36</v>
      </c>
      <c r="G19" s="7"/>
      <c r="H19" s="7"/>
      <c r="I19" s="11"/>
      <c r="J19" s="9">
        <f t="shared" si="0"/>
        <v>0</v>
      </c>
      <c r="K19" s="10"/>
    </row>
    <row r="20" spans="1:11">
      <c r="A20" s="30">
        <v>12</v>
      </c>
      <c r="B20" s="31" t="s">
        <v>43</v>
      </c>
      <c r="C20" s="30">
        <v>2</v>
      </c>
      <c r="D20" s="22" t="s">
        <v>17</v>
      </c>
      <c r="E20" s="21" t="s">
        <v>44</v>
      </c>
      <c r="F20" s="23" t="s">
        <v>36</v>
      </c>
      <c r="G20" s="7"/>
      <c r="H20" s="7"/>
      <c r="I20" s="11"/>
      <c r="J20" s="9">
        <f t="shared" si="0"/>
        <v>0</v>
      </c>
      <c r="K20" s="10"/>
    </row>
    <row r="21" spans="1:11">
      <c r="A21" s="30">
        <v>13</v>
      </c>
      <c r="B21" s="31" t="s">
        <v>43</v>
      </c>
      <c r="C21" s="30">
        <v>2</v>
      </c>
      <c r="D21" s="22" t="s">
        <v>17</v>
      </c>
      <c r="E21" s="21" t="s">
        <v>45</v>
      </c>
      <c r="F21" s="23" t="s">
        <v>36</v>
      </c>
      <c r="G21" s="7"/>
      <c r="H21" s="7"/>
      <c r="I21" s="11"/>
      <c r="J21" s="9">
        <f t="shared" si="0"/>
        <v>0</v>
      </c>
      <c r="K21" s="10"/>
    </row>
    <row r="22" spans="1:11">
      <c r="A22" s="30">
        <v>14</v>
      </c>
      <c r="B22" s="31" t="s">
        <v>46</v>
      </c>
      <c r="C22" s="30">
        <v>4</v>
      </c>
      <c r="D22" s="22" t="s">
        <v>17</v>
      </c>
      <c r="E22" s="21" t="s">
        <v>226</v>
      </c>
      <c r="F22" s="23" t="s">
        <v>36</v>
      </c>
      <c r="G22" s="7"/>
      <c r="H22" s="7"/>
      <c r="I22" s="11"/>
      <c r="J22" s="9">
        <f t="shared" si="0"/>
        <v>0</v>
      </c>
      <c r="K22" s="10"/>
    </row>
    <row r="23" spans="1:11">
      <c r="A23" s="30">
        <v>15</v>
      </c>
      <c r="B23" s="31" t="s">
        <v>46</v>
      </c>
      <c r="C23" s="30">
        <v>5</v>
      </c>
      <c r="D23" s="22" t="s">
        <v>17</v>
      </c>
      <c r="E23" s="21" t="s">
        <v>47</v>
      </c>
      <c r="F23" s="23" t="s">
        <v>36</v>
      </c>
      <c r="G23" s="7"/>
      <c r="H23" s="7"/>
      <c r="I23" s="11"/>
      <c r="J23" s="9">
        <f t="shared" si="0"/>
        <v>0</v>
      </c>
      <c r="K23" s="10"/>
    </row>
    <row r="24" spans="1:11">
      <c r="A24" s="30">
        <v>16</v>
      </c>
      <c r="B24" s="31" t="s">
        <v>48</v>
      </c>
      <c r="C24" s="30">
        <v>1</v>
      </c>
      <c r="D24" s="22" t="s">
        <v>17</v>
      </c>
      <c r="E24" s="21" t="s">
        <v>49</v>
      </c>
      <c r="F24" s="23" t="s">
        <v>36</v>
      </c>
      <c r="G24" s="7"/>
      <c r="H24" s="7"/>
      <c r="I24" s="11"/>
      <c r="J24" s="9">
        <f t="shared" si="0"/>
        <v>0</v>
      </c>
      <c r="K24" s="10"/>
    </row>
    <row r="25" spans="1:11">
      <c r="A25" s="30">
        <v>17</v>
      </c>
      <c r="B25" s="31" t="s">
        <v>50</v>
      </c>
      <c r="C25" s="30">
        <v>1</v>
      </c>
      <c r="D25" s="22" t="s">
        <v>17</v>
      </c>
      <c r="E25" s="21" t="s">
        <v>51</v>
      </c>
      <c r="F25" s="23" t="s">
        <v>36</v>
      </c>
      <c r="G25" s="7"/>
      <c r="H25" s="7"/>
      <c r="I25" s="11"/>
      <c r="J25" s="9">
        <f t="shared" si="0"/>
        <v>0</v>
      </c>
      <c r="K25" s="10"/>
    </row>
    <row r="26" spans="1:11">
      <c r="A26" s="30">
        <v>18</v>
      </c>
      <c r="B26" s="31" t="s">
        <v>52</v>
      </c>
      <c r="C26" s="30">
        <v>1</v>
      </c>
      <c r="D26" s="22" t="s">
        <v>17</v>
      </c>
      <c r="E26" s="21" t="s">
        <v>53</v>
      </c>
      <c r="F26" s="23" t="s">
        <v>36</v>
      </c>
      <c r="G26" s="7"/>
      <c r="H26" s="7"/>
      <c r="I26" s="11"/>
      <c r="J26" s="9">
        <f t="shared" si="0"/>
        <v>0</v>
      </c>
      <c r="K26" s="10"/>
    </row>
    <row r="27" spans="1:11">
      <c r="A27" s="30">
        <v>19</v>
      </c>
      <c r="B27" s="31" t="s">
        <v>54</v>
      </c>
      <c r="C27" s="30">
        <v>8</v>
      </c>
      <c r="D27" s="22" t="s">
        <v>17</v>
      </c>
      <c r="E27" s="21" t="s">
        <v>55</v>
      </c>
      <c r="F27" s="23" t="s">
        <v>36</v>
      </c>
      <c r="G27" s="7"/>
      <c r="H27" s="7"/>
      <c r="I27" s="11"/>
      <c r="J27" s="9">
        <f t="shared" si="0"/>
        <v>0</v>
      </c>
      <c r="K27" s="10"/>
    </row>
    <row r="28" spans="1:11">
      <c r="A28" s="30">
        <v>20</v>
      </c>
      <c r="B28" s="31" t="s">
        <v>56</v>
      </c>
      <c r="C28" s="30">
        <v>12</v>
      </c>
      <c r="D28" s="22" t="s">
        <v>17</v>
      </c>
      <c r="E28" s="21" t="s">
        <v>57</v>
      </c>
      <c r="F28" s="23" t="s">
        <v>36</v>
      </c>
      <c r="G28" s="7"/>
      <c r="H28" s="7"/>
      <c r="I28" s="11"/>
      <c r="J28" s="9">
        <f t="shared" si="0"/>
        <v>0</v>
      </c>
      <c r="K28" s="10"/>
    </row>
    <row r="29" spans="1:11">
      <c r="A29" s="30">
        <v>21</v>
      </c>
      <c r="B29" s="31" t="s">
        <v>58</v>
      </c>
      <c r="C29" s="30">
        <v>2</v>
      </c>
      <c r="D29" s="22" t="s">
        <v>17</v>
      </c>
      <c r="E29" s="21" t="s">
        <v>59</v>
      </c>
      <c r="F29" s="23" t="s">
        <v>36</v>
      </c>
      <c r="G29" s="7"/>
      <c r="H29" s="7"/>
      <c r="I29" s="11"/>
      <c r="J29" s="9">
        <f t="shared" si="0"/>
        <v>0</v>
      </c>
      <c r="K29" s="10"/>
    </row>
    <row r="30" spans="1:11">
      <c r="A30" s="30">
        <v>22</v>
      </c>
      <c r="B30" s="31" t="s">
        <v>227</v>
      </c>
      <c r="C30" s="30">
        <v>1</v>
      </c>
      <c r="D30" s="22" t="s">
        <v>17</v>
      </c>
      <c r="E30" s="21" t="s">
        <v>61</v>
      </c>
      <c r="F30" s="23" t="s">
        <v>36</v>
      </c>
      <c r="G30" s="7"/>
      <c r="H30" s="7"/>
      <c r="I30" s="11"/>
      <c r="J30" s="9">
        <f t="shared" si="0"/>
        <v>0</v>
      </c>
      <c r="K30" s="10"/>
    </row>
    <row r="31" spans="1:11">
      <c r="A31" s="30">
        <v>23</v>
      </c>
      <c r="B31" s="31" t="s">
        <v>228</v>
      </c>
      <c r="C31" s="30">
        <v>2</v>
      </c>
      <c r="D31" s="22" t="s">
        <v>17</v>
      </c>
      <c r="E31" s="21" t="s">
        <v>229</v>
      </c>
      <c r="F31" s="23" t="s">
        <v>36</v>
      </c>
      <c r="G31" s="7"/>
      <c r="H31" s="7"/>
      <c r="I31" s="11"/>
      <c r="J31" s="9">
        <f t="shared" si="0"/>
        <v>0</v>
      </c>
      <c r="K31" s="10"/>
    </row>
    <row r="32" spans="1:11">
      <c r="A32" s="30">
        <v>24</v>
      </c>
      <c r="B32" s="31" t="s">
        <v>64</v>
      </c>
      <c r="C32" s="30">
        <v>1</v>
      </c>
      <c r="D32" s="22" t="s">
        <v>17</v>
      </c>
      <c r="E32" s="21" t="s">
        <v>65</v>
      </c>
      <c r="F32" s="23" t="s">
        <v>66</v>
      </c>
      <c r="G32" s="7"/>
      <c r="H32" s="7"/>
      <c r="I32" s="11"/>
      <c r="J32" s="9">
        <f t="shared" si="0"/>
        <v>0</v>
      </c>
      <c r="K32" s="10"/>
    </row>
    <row r="33" spans="1:11">
      <c r="A33" s="30">
        <v>25</v>
      </c>
      <c r="B33" s="31" t="s">
        <v>67</v>
      </c>
      <c r="C33" s="30">
        <v>8</v>
      </c>
      <c r="D33" s="22" t="s">
        <v>17</v>
      </c>
      <c r="E33" s="21" t="s">
        <v>68</v>
      </c>
      <c r="F33" s="23" t="s">
        <v>66</v>
      </c>
      <c r="G33" s="7"/>
      <c r="H33" s="7"/>
      <c r="I33" s="11"/>
      <c r="J33" s="9">
        <f t="shared" si="0"/>
        <v>0</v>
      </c>
      <c r="K33" s="10"/>
    </row>
    <row r="34" spans="1:11">
      <c r="A34" s="30">
        <v>26</v>
      </c>
      <c r="B34" s="31" t="s">
        <v>69</v>
      </c>
      <c r="C34" s="30">
        <v>1</v>
      </c>
      <c r="D34" s="22" t="s">
        <v>17</v>
      </c>
      <c r="E34" s="21" t="s">
        <v>70</v>
      </c>
      <c r="F34" s="23" t="s">
        <v>66</v>
      </c>
      <c r="G34" s="7"/>
      <c r="H34" s="7"/>
      <c r="I34" s="11"/>
      <c r="J34" s="9">
        <f t="shared" si="0"/>
        <v>0</v>
      </c>
      <c r="K34" s="10"/>
    </row>
    <row r="35" spans="1:11">
      <c r="A35" s="30">
        <v>27</v>
      </c>
      <c r="B35" s="31" t="s">
        <v>67</v>
      </c>
      <c r="C35" s="30">
        <v>56</v>
      </c>
      <c r="D35" s="22" t="s">
        <v>17</v>
      </c>
      <c r="E35" s="21" t="s">
        <v>71</v>
      </c>
      <c r="F35" s="23" t="s">
        <v>66</v>
      </c>
      <c r="G35" s="7"/>
      <c r="H35" s="7"/>
      <c r="I35" s="11"/>
      <c r="J35" s="9">
        <f t="shared" si="0"/>
        <v>0</v>
      </c>
      <c r="K35" s="10"/>
    </row>
    <row r="36" spans="1:11">
      <c r="A36" s="30">
        <v>28</v>
      </c>
      <c r="B36" s="31" t="s">
        <v>72</v>
      </c>
      <c r="C36" s="30">
        <v>8</v>
      </c>
      <c r="D36" s="22" t="s">
        <v>17</v>
      </c>
      <c r="E36" s="21" t="s">
        <v>73</v>
      </c>
      <c r="F36" s="23" t="s">
        <v>66</v>
      </c>
      <c r="G36" s="7"/>
      <c r="H36" s="7"/>
      <c r="I36" s="11"/>
      <c r="J36" s="9">
        <f t="shared" si="0"/>
        <v>0</v>
      </c>
      <c r="K36" s="10"/>
    </row>
    <row r="37" spans="1:11">
      <c r="A37" s="30">
        <v>29</v>
      </c>
      <c r="B37" s="31" t="s">
        <v>74</v>
      </c>
      <c r="C37" s="30">
        <v>6</v>
      </c>
      <c r="D37" s="22" t="s">
        <v>17</v>
      </c>
      <c r="E37" s="21" t="s">
        <v>230</v>
      </c>
      <c r="F37" s="23" t="s">
        <v>76</v>
      </c>
      <c r="G37" s="7"/>
      <c r="H37" s="7"/>
      <c r="I37" s="11"/>
      <c r="J37" s="9">
        <f t="shared" si="0"/>
        <v>0</v>
      </c>
      <c r="K37" s="10"/>
    </row>
    <row r="38" spans="1:11">
      <c r="A38" s="30">
        <v>30</v>
      </c>
      <c r="B38" s="31" t="s">
        <v>74</v>
      </c>
      <c r="C38" s="30">
        <v>2</v>
      </c>
      <c r="D38" s="22" t="s">
        <v>17</v>
      </c>
      <c r="E38" s="21" t="s">
        <v>75</v>
      </c>
      <c r="F38" s="23" t="s">
        <v>76</v>
      </c>
      <c r="G38" s="7"/>
      <c r="H38" s="7"/>
      <c r="I38" s="11"/>
      <c r="J38" s="9">
        <f t="shared" si="0"/>
        <v>0</v>
      </c>
      <c r="K38" s="10"/>
    </row>
    <row r="39" spans="1:11">
      <c r="A39" s="30">
        <v>31</v>
      </c>
      <c r="B39" s="31" t="s">
        <v>74</v>
      </c>
      <c r="C39" s="30">
        <v>15</v>
      </c>
      <c r="D39" s="22" t="s">
        <v>17</v>
      </c>
      <c r="E39" s="21" t="s">
        <v>77</v>
      </c>
      <c r="F39" s="23" t="s">
        <v>76</v>
      </c>
      <c r="G39" s="7"/>
      <c r="H39" s="7"/>
      <c r="I39" s="11"/>
      <c r="J39" s="9">
        <f t="shared" si="0"/>
        <v>0</v>
      </c>
      <c r="K39" s="10"/>
    </row>
    <row r="40" spans="1:11">
      <c r="A40" s="30">
        <v>32</v>
      </c>
      <c r="B40" s="31" t="s">
        <v>154</v>
      </c>
      <c r="C40" s="30">
        <v>110</v>
      </c>
      <c r="D40" s="22" t="s">
        <v>17</v>
      </c>
      <c r="E40" s="21" t="s">
        <v>155</v>
      </c>
      <c r="F40" s="23" t="s">
        <v>80</v>
      </c>
      <c r="G40" s="7"/>
      <c r="H40" s="7"/>
      <c r="I40" s="11"/>
      <c r="J40" s="9">
        <f t="shared" si="0"/>
        <v>0</v>
      </c>
      <c r="K40" s="10"/>
    </row>
    <row r="41" spans="1:11">
      <c r="A41" s="30">
        <v>33</v>
      </c>
      <c r="B41" s="31" t="s">
        <v>156</v>
      </c>
      <c r="C41" s="30">
        <v>34</v>
      </c>
      <c r="D41" s="22" t="s">
        <v>17</v>
      </c>
      <c r="E41" s="21" t="s">
        <v>157</v>
      </c>
      <c r="F41" s="23" t="s">
        <v>80</v>
      </c>
      <c r="G41" s="7"/>
      <c r="H41" s="7"/>
      <c r="I41" s="11"/>
      <c r="J41" s="9">
        <f t="shared" ref="J41:J72" si="1">C41*I41</f>
        <v>0</v>
      </c>
      <c r="K41" s="10"/>
    </row>
    <row r="42" spans="1:11">
      <c r="A42" s="30">
        <v>34</v>
      </c>
      <c r="B42" s="31" t="s">
        <v>150</v>
      </c>
      <c r="C42" s="30">
        <v>40</v>
      </c>
      <c r="D42" s="22" t="s">
        <v>17</v>
      </c>
      <c r="E42" s="21" t="s">
        <v>151</v>
      </c>
      <c r="F42" s="23" t="s">
        <v>80</v>
      </c>
      <c r="G42" s="7"/>
      <c r="H42" s="7"/>
      <c r="I42" s="11"/>
      <c r="J42" s="9">
        <f t="shared" si="1"/>
        <v>0</v>
      </c>
      <c r="K42" s="10"/>
    </row>
    <row r="43" spans="1:11">
      <c r="A43" s="30">
        <v>35</v>
      </c>
      <c r="B43" s="31" t="s">
        <v>148</v>
      </c>
      <c r="C43" s="30">
        <v>4</v>
      </c>
      <c r="D43" s="22" t="s">
        <v>17</v>
      </c>
      <c r="E43" s="21" t="s">
        <v>149</v>
      </c>
      <c r="F43" s="23" t="s">
        <v>80</v>
      </c>
      <c r="G43" s="7"/>
      <c r="H43" s="7"/>
      <c r="I43" s="11"/>
      <c r="J43" s="9">
        <f t="shared" si="1"/>
        <v>0</v>
      </c>
      <c r="K43" s="10"/>
    </row>
    <row r="44" spans="1:11">
      <c r="A44" s="30">
        <v>36</v>
      </c>
      <c r="B44" s="31" t="s">
        <v>185</v>
      </c>
      <c r="C44" s="30">
        <v>12</v>
      </c>
      <c r="D44" s="22" t="s">
        <v>17</v>
      </c>
      <c r="E44" s="21" t="s">
        <v>186</v>
      </c>
      <c r="F44" s="23" t="s">
        <v>80</v>
      </c>
      <c r="G44" s="7"/>
      <c r="H44" s="7"/>
      <c r="I44" s="11"/>
      <c r="J44" s="9">
        <f t="shared" si="1"/>
        <v>0</v>
      </c>
      <c r="K44" s="10"/>
    </row>
    <row r="45" spans="1:11">
      <c r="A45" s="30">
        <v>37</v>
      </c>
      <c r="B45" s="31" t="s">
        <v>117</v>
      </c>
      <c r="C45" s="30">
        <v>160</v>
      </c>
      <c r="D45" s="22" t="s">
        <v>17</v>
      </c>
      <c r="E45" s="21" t="s">
        <v>118</v>
      </c>
      <c r="F45" s="23" t="s">
        <v>80</v>
      </c>
      <c r="G45" s="7"/>
      <c r="H45" s="7"/>
      <c r="I45" s="11"/>
      <c r="J45" s="9">
        <f t="shared" si="1"/>
        <v>0</v>
      </c>
      <c r="K45" s="10"/>
    </row>
    <row r="46" spans="1:11">
      <c r="A46" s="30">
        <v>38</v>
      </c>
      <c r="B46" s="31" t="s">
        <v>136</v>
      </c>
      <c r="C46" s="30">
        <v>75</v>
      </c>
      <c r="D46" s="22" t="s">
        <v>17</v>
      </c>
      <c r="E46" s="21" t="s">
        <v>137</v>
      </c>
      <c r="F46" s="23" t="s">
        <v>80</v>
      </c>
      <c r="G46" s="7"/>
      <c r="H46" s="7"/>
      <c r="I46" s="11"/>
      <c r="J46" s="9">
        <f t="shared" si="1"/>
        <v>0</v>
      </c>
      <c r="K46" s="10"/>
    </row>
    <row r="47" spans="1:11">
      <c r="A47" s="30">
        <v>39</v>
      </c>
      <c r="B47" s="31" t="s">
        <v>140</v>
      </c>
      <c r="C47" s="30">
        <v>100</v>
      </c>
      <c r="D47" s="22" t="s">
        <v>17</v>
      </c>
      <c r="E47" s="21" t="s">
        <v>141</v>
      </c>
      <c r="F47" s="23" t="s">
        <v>80</v>
      </c>
      <c r="G47" s="7"/>
      <c r="H47" s="7"/>
      <c r="I47" s="11"/>
      <c r="J47" s="9">
        <f t="shared" si="1"/>
        <v>0</v>
      </c>
      <c r="K47" s="10"/>
    </row>
    <row r="48" spans="1:11">
      <c r="A48" s="30">
        <v>40</v>
      </c>
      <c r="B48" s="31" t="s">
        <v>158</v>
      </c>
      <c r="C48" s="30">
        <v>8</v>
      </c>
      <c r="D48" s="22" t="s">
        <v>17</v>
      </c>
      <c r="E48" s="21" t="s">
        <v>159</v>
      </c>
      <c r="F48" s="23" t="s">
        <v>80</v>
      </c>
      <c r="G48" s="7"/>
      <c r="H48" s="7"/>
      <c r="I48" s="11"/>
      <c r="J48" s="9">
        <f t="shared" si="1"/>
        <v>0</v>
      </c>
      <c r="K48" s="10"/>
    </row>
    <row r="49" spans="1:11">
      <c r="A49" s="30">
        <v>41</v>
      </c>
      <c r="B49" s="31" t="s">
        <v>231</v>
      </c>
      <c r="C49" s="30">
        <v>1</v>
      </c>
      <c r="D49" s="22" t="s">
        <v>17</v>
      </c>
      <c r="E49" s="21" t="s">
        <v>232</v>
      </c>
      <c r="F49" s="23" t="s">
        <v>80</v>
      </c>
      <c r="G49" s="7"/>
      <c r="H49" s="7"/>
      <c r="I49" s="11"/>
      <c r="J49" s="9">
        <f t="shared" si="1"/>
        <v>0</v>
      </c>
      <c r="K49" s="10"/>
    </row>
    <row r="50" spans="1:11">
      <c r="A50" s="30">
        <v>42</v>
      </c>
      <c r="B50" s="31" t="s">
        <v>138</v>
      </c>
      <c r="C50" s="30">
        <v>1</v>
      </c>
      <c r="D50" s="22" t="s">
        <v>17</v>
      </c>
      <c r="E50" s="21" t="s">
        <v>139</v>
      </c>
      <c r="F50" s="23" t="s">
        <v>80</v>
      </c>
      <c r="G50" s="7"/>
      <c r="H50" s="7"/>
      <c r="I50" s="11"/>
      <c r="J50" s="9">
        <f t="shared" si="1"/>
        <v>0</v>
      </c>
      <c r="K50" s="10"/>
    </row>
    <row r="51" spans="1:11">
      <c r="A51" s="30">
        <v>43</v>
      </c>
      <c r="B51" s="31" t="s">
        <v>152</v>
      </c>
      <c r="C51" s="30">
        <v>5</v>
      </c>
      <c r="D51" s="22" t="s">
        <v>17</v>
      </c>
      <c r="E51" s="21" t="s">
        <v>153</v>
      </c>
      <c r="F51" s="23" t="s">
        <v>80</v>
      </c>
      <c r="G51" s="7"/>
      <c r="H51" s="7"/>
      <c r="I51" s="11"/>
      <c r="J51" s="9">
        <f t="shared" si="1"/>
        <v>0</v>
      </c>
      <c r="K51" s="10"/>
    </row>
    <row r="52" spans="1:11">
      <c r="A52" s="30">
        <v>44</v>
      </c>
      <c r="B52" s="31" t="s">
        <v>86</v>
      </c>
      <c r="C52" s="30">
        <v>1</v>
      </c>
      <c r="D52" s="22" t="s">
        <v>17</v>
      </c>
      <c r="E52" s="21" t="s">
        <v>102</v>
      </c>
      <c r="F52" s="23" t="s">
        <v>80</v>
      </c>
      <c r="G52" s="7"/>
      <c r="H52" s="7"/>
      <c r="I52" s="11"/>
      <c r="J52" s="9">
        <f t="shared" si="1"/>
        <v>0</v>
      </c>
      <c r="K52" s="10"/>
    </row>
    <row r="53" spans="1:11">
      <c r="A53" s="30">
        <v>45</v>
      </c>
      <c r="B53" s="31" t="s">
        <v>115</v>
      </c>
      <c r="C53" s="30">
        <v>3</v>
      </c>
      <c r="D53" s="22" t="s">
        <v>17</v>
      </c>
      <c r="E53" s="21" t="s">
        <v>233</v>
      </c>
      <c r="F53" s="23" t="s">
        <v>80</v>
      </c>
      <c r="G53" s="7"/>
      <c r="H53" s="7"/>
      <c r="I53" s="11"/>
      <c r="J53" s="9">
        <f t="shared" si="1"/>
        <v>0</v>
      </c>
      <c r="K53" s="10"/>
    </row>
    <row r="54" spans="1:11">
      <c r="A54" s="30">
        <v>46</v>
      </c>
      <c r="B54" s="31" t="s">
        <v>115</v>
      </c>
      <c r="C54" s="30">
        <v>2</v>
      </c>
      <c r="D54" s="22" t="s">
        <v>17</v>
      </c>
      <c r="E54" s="21" t="s">
        <v>234</v>
      </c>
      <c r="F54" s="23" t="s">
        <v>80</v>
      </c>
      <c r="G54" s="7"/>
      <c r="H54" s="7"/>
      <c r="I54" s="11"/>
      <c r="J54" s="9">
        <f t="shared" si="1"/>
        <v>0</v>
      </c>
      <c r="K54" s="10"/>
    </row>
    <row r="55" spans="1:11">
      <c r="A55" s="30">
        <v>47</v>
      </c>
      <c r="B55" s="31" t="s">
        <v>174</v>
      </c>
      <c r="C55" s="30">
        <v>8</v>
      </c>
      <c r="D55" s="22" t="s">
        <v>17</v>
      </c>
      <c r="E55" s="21" t="s">
        <v>175</v>
      </c>
      <c r="F55" s="23" t="s">
        <v>80</v>
      </c>
      <c r="G55" s="7"/>
      <c r="H55" s="7"/>
      <c r="I55" s="11"/>
      <c r="J55" s="9">
        <f t="shared" si="1"/>
        <v>0</v>
      </c>
      <c r="K55" s="10"/>
    </row>
    <row r="56" spans="1:11">
      <c r="A56" s="30">
        <v>48</v>
      </c>
      <c r="B56" s="31" t="s">
        <v>174</v>
      </c>
      <c r="C56" s="30">
        <v>4</v>
      </c>
      <c r="D56" s="22" t="s">
        <v>17</v>
      </c>
      <c r="E56" s="21" t="s">
        <v>176</v>
      </c>
      <c r="F56" s="23" t="s">
        <v>80</v>
      </c>
      <c r="G56" s="7"/>
      <c r="H56" s="7"/>
      <c r="I56" s="11"/>
      <c r="J56" s="9">
        <f t="shared" si="1"/>
        <v>0</v>
      </c>
      <c r="K56" s="10"/>
    </row>
    <row r="57" spans="1:11">
      <c r="A57" s="30">
        <v>49</v>
      </c>
      <c r="B57" s="31" t="s">
        <v>83</v>
      </c>
      <c r="C57" s="30">
        <v>3</v>
      </c>
      <c r="D57" s="22" t="s">
        <v>17</v>
      </c>
      <c r="E57" s="21" t="s">
        <v>235</v>
      </c>
      <c r="F57" s="23" t="s">
        <v>80</v>
      </c>
      <c r="G57" s="7"/>
      <c r="H57" s="7"/>
      <c r="I57" s="11"/>
      <c r="J57" s="9">
        <f t="shared" si="1"/>
        <v>0</v>
      </c>
      <c r="K57" s="10"/>
    </row>
    <row r="58" spans="1:11">
      <c r="A58" s="30">
        <v>50</v>
      </c>
      <c r="B58" s="31" t="s">
        <v>83</v>
      </c>
      <c r="C58" s="30">
        <v>4</v>
      </c>
      <c r="D58" s="22" t="s">
        <v>17</v>
      </c>
      <c r="E58" s="21" t="s">
        <v>84</v>
      </c>
      <c r="F58" s="23" t="s">
        <v>80</v>
      </c>
      <c r="G58" s="7"/>
      <c r="H58" s="7"/>
      <c r="I58" s="11"/>
      <c r="J58" s="9">
        <f t="shared" si="1"/>
        <v>0</v>
      </c>
      <c r="K58" s="10"/>
    </row>
    <row r="59" spans="1:11">
      <c r="A59" s="30">
        <v>51</v>
      </c>
      <c r="B59" s="31" t="s">
        <v>83</v>
      </c>
      <c r="C59" s="30">
        <v>4</v>
      </c>
      <c r="D59" s="22" t="s">
        <v>17</v>
      </c>
      <c r="E59" s="21" t="s">
        <v>85</v>
      </c>
      <c r="F59" s="23" t="s">
        <v>80</v>
      </c>
      <c r="G59" s="7"/>
      <c r="H59" s="7"/>
      <c r="I59" s="11"/>
      <c r="J59" s="9">
        <f t="shared" si="1"/>
        <v>0</v>
      </c>
      <c r="K59" s="10"/>
    </row>
    <row r="60" spans="1:11">
      <c r="A60" s="30">
        <v>52</v>
      </c>
      <c r="B60" s="31" t="s">
        <v>83</v>
      </c>
      <c r="C60" s="30">
        <v>2</v>
      </c>
      <c r="D60" s="22" t="s">
        <v>17</v>
      </c>
      <c r="E60" s="21" t="s">
        <v>87</v>
      </c>
      <c r="F60" s="23" t="s">
        <v>80</v>
      </c>
      <c r="G60" s="7"/>
      <c r="H60" s="7"/>
      <c r="I60" s="11"/>
      <c r="J60" s="9">
        <f t="shared" si="1"/>
        <v>0</v>
      </c>
      <c r="K60" s="10"/>
    </row>
    <row r="61" spans="1:11">
      <c r="A61" s="30">
        <v>53</v>
      </c>
      <c r="B61" s="31" t="s">
        <v>83</v>
      </c>
      <c r="C61" s="30">
        <v>1</v>
      </c>
      <c r="D61" s="22" t="s">
        <v>17</v>
      </c>
      <c r="E61" s="21" t="s">
        <v>88</v>
      </c>
      <c r="F61" s="23" t="s">
        <v>80</v>
      </c>
      <c r="G61" s="7"/>
      <c r="H61" s="7"/>
      <c r="I61" s="11"/>
      <c r="J61" s="9">
        <f t="shared" si="1"/>
        <v>0</v>
      </c>
      <c r="K61" s="10"/>
    </row>
    <row r="62" spans="1:11">
      <c r="A62" s="30">
        <v>54</v>
      </c>
      <c r="B62" s="31" t="s">
        <v>83</v>
      </c>
      <c r="C62" s="30">
        <v>4</v>
      </c>
      <c r="D62" s="22" t="s">
        <v>17</v>
      </c>
      <c r="E62" s="21" t="s">
        <v>89</v>
      </c>
      <c r="F62" s="23" t="s">
        <v>80</v>
      </c>
      <c r="G62" s="7"/>
      <c r="H62" s="7"/>
      <c r="I62" s="11"/>
      <c r="J62" s="9">
        <f t="shared" si="1"/>
        <v>0</v>
      </c>
      <c r="K62" s="10"/>
    </row>
    <row r="63" spans="1:11">
      <c r="A63" s="30">
        <v>55</v>
      </c>
      <c r="B63" s="31" t="s">
        <v>83</v>
      </c>
      <c r="C63" s="30">
        <v>5</v>
      </c>
      <c r="D63" s="22" t="s">
        <v>17</v>
      </c>
      <c r="E63" s="21" t="s">
        <v>90</v>
      </c>
      <c r="F63" s="23" t="s">
        <v>80</v>
      </c>
      <c r="G63" s="7"/>
      <c r="H63" s="7"/>
      <c r="I63" s="11"/>
      <c r="J63" s="9">
        <f t="shared" si="1"/>
        <v>0</v>
      </c>
      <c r="K63" s="10"/>
    </row>
    <row r="64" spans="1:11">
      <c r="A64" s="30">
        <v>56</v>
      </c>
      <c r="B64" s="31" t="s">
        <v>83</v>
      </c>
      <c r="C64" s="30">
        <v>3</v>
      </c>
      <c r="D64" s="22" t="s">
        <v>17</v>
      </c>
      <c r="E64" s="21" t="s">
        <v>91</v>
      </c>
      <c r="F64" s="23" t="s">
        <v>80</v>
      </c>
      <c r="G64" s="7"/>
      <c r="H64" s="7"/>
      <c r="I64" s="11"/>
      <c r="J64" s="9">
        <f t="shared" si="1"/>
        <v>0</v>
      </c>
      <c r="K64" s="10"/>
    </row>
    <row r="65" spans="1:11">
      <c r="A65" s="30">
        <v>57</v>
      </c>
      <c r="B65" s="31" t="s">
        <v>83</v>
      </c>
      <c r="C65" s="30">
        <v>4</v>
      </c>
      <c r="D65" s="22" t="s">
        <v>17</v>
      </c>
      <c r="E65" s="21" t="s">
        <v>92</v>
      </c>
      <c r="F65" s="23" t="s">
        <v>80</v>
      </c>
      <c r="G65" s="7"/>
      <c r="H65" s="7"/>
      <c r="I65" s="11"/>
      <c r="J65" s="9">
        <f t="shared" si="1"/>
        <v>0</v>
      </c>
      <c r="K65" s="10"/>
    </row>
    <row r="66" spans="1:11">
      <c r="A66" s="30">
        <v>58</v>
      </c>
      <c r="B66" s="31" t="s">
        <v>83</v>
      </c>
      <c r="C66" s="30">
        <v>2</v>
      </c>
      <c r="D66" s="22" t="s">
        <v>17</v>
      </c>
      <c r="E66" s="21" t="s">
        <v>93</v>
      </c>
      <c r="F66" s="23" t="s">
        <v>80</v>
      </c>
      <c r="G66" s="7"/>
      <c r="H66" s="7"/>
      <c r="I66" s="11"/>
      <c r="J66" s="9">
        <f t="shared" si="1"/>
        <v>0</v>
      </c>
      <c r="K66" s="10"/>
    </row>
    <row r="67" spans="1:11">
      <c r="A67" s="30">
        <v>59</v>
      </c>
      <c r="B67" s="31" t="s">
        <v>83</v>
      </c>
      <c r="C67" s="30">
        <v>2</v>
      </c>
      <c r="D67" s="22" t="s">
        <v>17</v>
      </c>
      <c r="E67" s="21" t="s">
        <v>95</v>
      </c>
      <c r="F67" s="23" t="s">
        <v>80</v>
      </c>
      <c r="G67" s="7"/>
      <c r="H67" s="7"/>
      <c r="I67" s="11"/>
      <c r="J67" s="9">
        <f t="shared" si="1"/>
        <v>0</v>
      </c>
      <c r="K67" s="10"/>
    </row>
    <row r="68" spans="1:11">
      <c r="A68" s="30">
        <v>60</v>
      </c>
      <c r="B68" s="31" t="s">
        <v>83</v>
      </c>
      <c r="C68" s="30">
        <v>5</v>
      </c>
      <c r="D68" s="22" t="s">
        <v>17</v>
      </c>
      <c r="E68" s="21" t="s">
        <v>96</v>
      </c>
      <c r="F68" s="23" t="s">
        <v>80</v>
      </c>
      <c r="G68" s="7"/>
      <c r="H68" s="7"/>
      <c r="I68" s="11"/>
      <c r="J68" s="9">
        <f t="shared" si="1"/>
        <v>0</v>
      </c>
      <c r="K68" s="10"/>
    </row>
    <row r="69" spans="1:11">
      <c r="A69" s="30">
        <v>61</v>
      </c>
      <c r="B69" s="31" t="s">
        <v>83</v>
      </c>
      <c r="C69" s="30">
        <v>1</v>
      </c>
      <c r="D69" s="22" t="s">
        <v>17</v>
      </c>
      <c r="E69" s="21" t="s">
        <v>97</v>
      </c>
      <c r="F69" s="23" t="s">
        <v>80</v>
      </c>
      <c r="G69" s="7"/>
      <c r="H69" s="7"/>
      <c r="I69" s="11"/>
      <c r="J69" s="9">
        <f t="shared" si="1"/>
        <v>0</v>
      </c>
      <c r="K69" s="10"/>
    </row>
    <row r="70" spans="1:11">
      <c r="A70" s="30">
        <v>62</v>
      </c>
      <c r="B70" s="31" t="s">
        <v>83</v>
      </c>
      <c r="C70" s="30">
        <v>2</v>
      </c>
      <c r="D70" s="22" t="s">
        <v>17</v>
      </c>
      <c r="E70" s="21" t="s">
        <v>99</v>
      </c>
      <c r="F70" s="23" t="s">
        <v>80</v>
      </c>
      <c r="G70" s="7"/>
      <c r="H70" s="7"/>
      <c r="I70" s="11"/>
      <c r="J70" s="9">
        <f t="shared" si="1"/>
        <v>0</v>
      </c>
      <c r="K70" s="10"/>
    </row>
    <row r="71" spans="1:11">
      <c r="A71" s="30">
        <v>63</v>
      </c>
      <c r="B71" s="31" t="s">
        <v>83</v>
      </c>
      <c r="C71" s="30">
        <v>6</v>
      </c>
      <c r="D71" s="22" t="s">
        <v>17</v>
      </c>
      <c r="E71" s="21" t="s">
        <v>100</v>
      </c>
      <c r="F71" s="23" t="s">
        <v>80</v>
      </c>
      <c r="G71" s="7"/>
      <c r="H71" s="7"/>
      <c r="I71" s="11"/>
      <c r="J71" s="9">
        <f t="shared" si="1"/>
        <v>0</v>
      </c>
      <c r="K71" s="10"/>
    </row>
    <row r="72" spans="1:11">
      <c r="A72" s="30">
        <v>64</v>
      </c>
      <c r="B72" s="31" t="s">
        <v>83</v>
      </c>
      <c r="C72" s="30">
        <v>8</v>
      </c>
      <c r="D72" s="22" t="s">
        <v>17</v>
      </c>
      <c r="E72" s="21" t="s">
        <v>101</v>
      </c>
      <c r="F72" s="23" t="s">
        <v>80</v>
      </c>
      <c r="G72" s="7"/>
      <c r="H72" s="7"/>
      <c r="I72" s="11"/>
      <c r="J72" s="9">
        <f t="shared" si="1"/>
        <v>0</v>
      </c>
      <c r="K72" s="10"/>
    </row>
    <row r="73" spans="1:11">
      <c r="A73" s="30">
        <v>65</v>
      </c>
      <c r="B73" s="31" t="s">
        <v>83</v>
      </c>
      <c r="C73" s="30">
        <v>4</v>
      </c>
      <c r="D73" s="22" t="s">
        <v>17</v>
      </c>
      <c r="E73" s="21" t="s">
        <v>236</v>
      </c>
      <c r="F73" s="23" t="s">
        <v>80</v>
      </c>
      <c r="G73" s="7"/>
      <c r="H73" s="7"/>
      <c r="I73" s="11"/>
      <c r="J73" s="9">
        <f t="shared" ref="J73:J104" si="2">C73*I73</f>
        <v>0</v>
      </c>
      <c r="K73" s="10"/>
    </row>
    <row r="74" spans="1:11">
      <c r="A74" s="30">
        <v>66</v>
      </c>
      <c r="B74" s="31" t="s">
        <v>83</v>
      </c>
      <c r="C74" s="30">
        <v>4</v>
      </c>
      <c r="D74" s="22" t="s">
        <v>17</v>
      </c>
      <c r="E74" s="21" t="s">
        <v>237</v>
      </c>
      <c r="F74" s="23" t="s">
        <v>80</v>
      </c>
      <c r="G74" s="7"/>
      <c r="H74" s="7"/>
      <c r="I74" s="11"/>
      <c r="J74" s="9">
        <f t="shared" si="2"/>
        <v>0</v>
      </c>
      <c r="K74" s="10"/>
    </row>
    <row r="75" spans="1:11">
      <c r="A75" s="30">
        <v>67</v>
      </c>
      <c r="B75" s="31" t="s">
        <v>103</v>
      </c>
      <c r="C75" s="30">
        <v>2</v>
      </c>
      <c r="D75" s="22" t="s">
        <v>17</v>
      </c>
      <c r="E75" s="21" t="s">
        <v>104</v>
      </c>
      <c r="F75" s="23" t="s">
        <v>80</v>
      </c>
      <c r="G75" s="7"/>
      <c r="H75" s="7"/>
      <c r="I75" s="11"/>
      <c r="J75" s="9">
        <f t="shared" si="2"/>
        <v>0</v>
      </c>
      <c r="K75" s="10"/>
    </row>
    <row r="76" spans="1:11">
      <c r="A76" s="30">
        <v>68</v>
      </c>
      <c r="B76" s="31" t="s">
        <v>103</v>
      </c>
      <c r="C76" s="30">
        <v>2</v>
      </c>
      <c r="D76" s="22" t="s">
        <v>17</v>
      </c>
      <c r="E76" s="21" t="s">
        <v>105</v>
      </c>
      <c r="F76" s="23" t="s">
        <v>80</v>
      </c>
      <c r="G76" s="7"/>
      <c r="H76" s="7"/>
      <c r="I76" s="11"/>
      <c r="J76" s="9">
        <f t="shared" si="2"/>
        <v>0</v>
      </c>
      <c r="K76" s="10"/>
    </row>
    <row r="77" spans="1:11">
      <c r="A77" s="30">
        <v>69</v>
      </c>
      <c r="B77" s="31" t="s">
        <v>103</v>
      </c>
      <c r="C77" s="30">
        <v>4</v>
      </c>
      <c r="D77" s="22" t="s">
        <v>17</v>
      </c>
      <c r="E77" s="21" t="s">
        <v>106</v>
      </c>
      <c r="F77" s="23" t="s">
        <v>80</v>
      </c>
      <c r="G77" s="7"/>
      <c r="H77" s="7"/>
      <c r="I77" s="11"/>
      <c r="J77" s="9">
        <f t="shared" si="2"/>
        <v>0</v>
      </c>
      <c r="K77" s="10"/>
    </row>
    <row r="78" spans="1:11">
      <c r="A78" s="30">
        <v>70</v>
      </c>
      <c r="B78" s="31" t="s">
        <v>103</v>
      </c>
      <c r="C78" s="30">
        <v>2</v>
      </c>
      <c r="D78" s="22" t="s">
        <v>17</v>
      </c>
      <c r="E78" s="21" t="s">
        <v>107</v>
      </c>
      <c r="F78" s="23" t="s">
        <v>80</v>
      </c>
      <c r="G78" s="7"/>
      <c r="H78" s="7"/>
      <c r="I78" s="11"/>
      <c r="J78" s="9">
        <f t="shared" si="2"/>
        <v>0</v>
      </c>
      <c r="K78" s="10"/>
    </row>
    <row r="79" spans="1:11">
      <c r="A79" s="30">
        <v>71</v>
      </c>
      <c r="B79" s="31" t="s">
        <v>103</v>
      </c>
      <c r="C79" s="30">
        <v>2</v>
      </c>
      <c r="D79" s="22" t="s">
        <v>17</v>
      </c>
      <c r="E79" s="21" t="s">
        <v>108</v>
      </c>
      <c r="F79" s="23" t="s">
        <v>80</v>
      </c>
      <c r="G79" s="7"/>
      <c r="H79" s="7"/>
      <c r="I79" s="11"/>
      <c r="J79" s="9">
        <f t="shared" si="2"/>
        <v>0</v>
      </c>
      <c r="K79" s="10"/>
    </row>
    <row r="80" spans="1:11">
      <c r="A80" s="30">
        <v>72</v>
      </c>
      <c r="B80" s="31" t="s">
        <v>103</v>
      </c>
      <c r="C80" s="30">
        <v>1</v>
      </c>
      <c r="D80" s="22" t="s">
        <v>17</v>
      </c>
      <c r="E80" s="21" t="s">
        <v>109</v>
      </c>
      <c r="F80" s="23" t="s">
        <v>80</v>
      </c>
      <c r="G80" s="7"/>
      <c r="H80" s="7"/>
      <c r="I80" s="11"/>
      <c r="J80" s="9">
        <f t="shared" si="2"/>
        <v>0</v>
      </c>
      <c r="K80" s="10"/>
    </row>
    <row r="81" spans="1:11">
      <c r="A81" s="30">
        <v>73</v>
      </c>
      <c r="B81" s="31" t="s">
        <v>103</v>
      </c>
      <c r="C81" s="30">
        <v>2</v>
      </c>
      <c r="D81" s="22" t="s">
        <v>17</v>
      </c>
      <c r="E81" s="21" t="s">
        <v>110</v>
      </c>
      <c r="F81" s="23" t="s">
        <v>80</v>
      </c>
      <c r="G81" s="7"/>
      <c r="H81" s="7"/>
      <c r="I81" s="11"/>
      <c r="J81" s="9">
        <f t="shared" si="2"/>
        <v>0</v>
      </c>
      <c r="K81" s="10"/>
    </row>
    <row r="82" spans="1:11">
      <c r="A82" s="30">
        <v>74</v>
      </c>
      <c r="B82" s="31" t="s">
        <v>103</v>
      </c>
      <c r="C82" s="30">
        <v>2</v>
      </c>
      <c r="D82" s="22" t="s">
        <v>17</v>
      </c>
      <c r="E82" s="21" t="s">
        <v>111</v>
      </c>
      <c r="F82" s="23" t="s">
        <v>80</v>
      </c>
      <c r="G82" s="7"/>
      <c r="H82" s="7"/>
      <c r="I82" s="11"/>
      <c r="J82" s="9">
        <f t="shared" si="2"/>
        <v>0</v>
      </c>
      <c r="K82" s="10"/>
    </row>
    <row r="83" spans="1:11">
      <c r="A83" s="30">
        <v>75</v>
      </c>
      <c r="B83" s="31" t="s">
        <v>103</v>
      </c>
      <c r="C83" s="30">
        <v>2</v>
      </c>
      <c r="D83" s="22" t="s">
        <v>17</v>
      </c>
      <c r="E83" s="21" t="s">
        <v>112</v>
      </c>
      <c r="F83" s="23" t="s">
        <v>80</v>
      </c>
      <c r="G83" s="7"/>
      <c r="H83" s="7"/>
      <c r="I83" s="11"/>
      <c r="J83" s="9">
        <f t="shared" si="2"/>
        <v>0</v>
      </c>
      <c r="K83" s="10"/>
    </row>
    <row r="84" spans="1:11">
      <c r="A84" s="30">
        <v>76</v>
      </c>
      <c r="B84" s="31" t="s">
        <v>103</v>
      </c>
      <c r="C84" s="30">
        <v>2</v>
      </c>
      <c r="D84" s="22" t="s">
        <v>17</v>
      </c>
      <c r="E84" s="21" t="s">
        <v>113</v>
      </c>
      <c r="F84" s="23" t="s">
        <v>80</v>
      </c>
      <c r="G84" s="7"/>
      <c r="H84" s="7"/>
      <c r="I84" s="11"/>
      <c r="J84" s="9">
        <f t="shared" si="2"/>
        <v>0</v>
      </c>
      <c r="K84" s="10"/>
    </row>
    <row r="85" spans="1:11">
      <c r="A85" s="30">
        <v>77</v>
      </c>
      <c r="B85" s="31" t="s">
        <v>103</v>
      </c>
      <c r="C85" s="30">
        <v>2</v>
      </c>
      <c r="D85" s="22" t="s">
        <v>17</v>
      </c>
      <c r="E85" s="21" t="s">
        <v>114</v>
      </c>
      <c r="F85" s="23" t="s">
        <v>80</v>
      </c>
      <c r="G85" s="7"/>
      <c r="H85" s="7"/>
      <c r="I85" s="11"/>
      <c r="J85" s="9">
        <f t="shared" si="2"/>
        <v>0</v>
      </c>
      <c r="K85" s="10"/>
    </row>
    <row r="86" spans="1:11">
      <c r="A86" s="30">
        <v>78</v>
      </c>
      <c r="B86" s="31" t="s">
        <v>103</v>
      </c>
      <c r="C86" s="30">
        <v>2</v>
      </c>
      <c r="D86" s="22" t="s">
        <v>17</v>
      </c>
      <c r="E86" s="21" t="s">
        <v>238</v>
      </c>
      <c r="F86" s="23" t="s">
        <v>80</v>
      </c>
      <c r="G86" s="7"/>
      <c r="H86" s="7"/>
      <c r="I86" s="11"/>
      <c r="J86" s="9">
        <f t="shared" si="2"/>
        <v>0</v>
      </c>
      <c r="K86" s="10"/>
    </row>
    <row r="87" spans="1:11">
      <c r="A87" s="30">
        <v>79</v>
      </c>
      <c r="B87" s="31" t="s">
        <v>121</v>
      </c>
      <c r="C87" s="30">
        <v>1</v>
      </c>
      <c r="D87" s="22" t="s">
        <v>17</v>
      </c>
      <c r="E87" s="21" t="s">
        <v>120</v>
      </c>
      <c r="F87" s="23" t="s">
        <v>80</v>
      </c>
      <c r="G87" s="7"/>
      <c r="H87" s="7"/>
      <c r="I87" s="11"/>
      <c r="J87" s="9">
        <f t="shared" si="2"/>
        <v>0</v>
      </c>
      <c r="K87" s="10"/>
    </row>
    <row r="88" spans="1:11">
      <c r="A88" s="30">
        <v>80</v>
      </c>
      <c r="B88" s="31" t="s">
        <v>121</v>
      </c>
      <c r="C88" s="30">
        <v>7</v>
      </c>
      <c r="D88" s="22" t="s">
        <v>17</v>
      </c>
      <c r="E88" s="21" t="s">
        <v>122</v>
      </c>
      <c r="F88" s="23" t="s">
        <v>80</v>
      </c>
      <c r="G88" s="7"/>
      <c r="H88" s="7"/>
      <c r="I88" s="11"/>
      <c r="J88" s="9">
        <f t="shared" si="2"/>
        <v>0</v>
      </c>
      <c r="K88" s="10"/>
    </row>
    <row r="89" spans="1:11">
      <c r="A89" s="30">
        <v>81</v>
      </c>
      <c r="B89" s="31" t="s">
        <v>121</v>
      </c>
      <c r="C89" s="30">
        <v>2</v>
      </c>
      <c r="D89" s="22" t="s">
        <v>17</v>
      </c>
      <c r="E89" s="21" t="s">
        <v>123</v>
      </c>
      <c r="F89" s="23" t="s">
        <v>80</v>
      </c>
      <c r="G89" s="7"/>
      <c r="H89" s="7"/>
      <c r="I89" s="11"/>
      <c r="J89" s="9">
        <f t="shared" si="2"/>
        <v>0</v>
      </c>
      <c r="K89" s="10"/>
    </row>
    <row r="90" spans="1:11">
      <c r="A90" s="30">
        <v>82</v>
      </c>
      <c r="B90" s="31" t="s">
        <v>121</v>
      </c>
      <c r="C90" s="30">
        <v>2</v>
      </c>
      <c r="D90" s="22" t="s">
        <v>17</v>
      </c>
      <c r="E90" s="21" t="s">
        <v>124</v>
      </c>
      <c r="F90" s="23" t="s">
        <v>80</v>
      </c>
      <c r="G90" s="7"/>
      <c r="H90" s="7"/>
      <c r="I90" s="11"/>
      <c r="J90" s="9">
        <f t="shared" si="2"/>
        <v>0</v>
      </c>
      <c r="K90" s="10"/>
    </row>
    <row r="91" spans="1:11">
      <c r="A91" s="30">
        <v>83</v>
      </c>
      <c r="B91" s="31" t="s">
        <v>121</v>
      </c>
      <c r="C91" s="30">
        <v>4</v>
      </c>
      <c r="D91" s="22" t="s">
        <v>17</v>
      </c>
      <c r="E91" s="21" t="s">
        <v>125</v>
      </c>
      <c r="F91" s="23" t="s">
        <v>80</v>
      </c>
      <c r="G91" s="7"/>
      <c r="H91" s="7"/>
      <c r="I91" s="11"/>
      <c r="J91" s="9">
        <f t="shared" si="2"/>
        <v>0</v>
      </c>
      <c r="K91" s="10"/>
    </row>
    <row r="92" spans="1:11">
      <c r="A92" s="30">
        <v>84</v>
      </c>
      <c r="B92" s="31" t="s">
        <v>121</v>
      </c>
      <c r="C92" s="30">
        <v>1</v>
      </c>
      <c r="D92" s="22" t="s">
        <v>17</v>
      </c>
      <c r="E92" s="21" t="s">
        <v>127</v>
      </c>
      <c r="F92" s="23" t="s">
        <v>80</v>
      </c>
      <c r="G92" s="7"/>
      <c r="H92" s="7"/>
      <c r="I92" s="11"/>
      <c r="J92" s="9">
        <f t="shared" si="2"/>
        <v>0</v>
      </c>
      <c r="K92" s="10"/>
    </row>
    <row r="93" spans="1:11">
      <c r="A93" s="30">
        <v>85</v>
      </c>
      <c r="B93" s="31" t="s">
        <v>121</v>
      </c>
      <c r="C93" s="30">
        <v>9</v>
      </c>
      <c r="D93" s="22" t="s">
        <v>17</v>
      </c>
      <c r="E93" s="21" t="s">
        <v>239</v>
      </c>
      <c r="F93" s="23" t="s">
        <v>80</v>
      </c>
      <c r="G93" s="7"/>
      <c r="H93" s="7"/>
      <c r="I93" s="11"/>
      <c r="J93" s="9">
        <f t="shared" si="2"/>
        <v>0</v>
      </c>
      <c r="K93" s="10"/>
    </row>
    <row r="94" spans="1:11">
      <c r="A94" s="30">
        <v>86</v>
      </c>
      <c r="B94" s="31" t="s">
        <v>121</v>
      </c>
      <c r="C94" s="30">
        <v>2</v>
      </c>
      <c r="D94" s="22" t="s">
        <v>17</v>
      </c>
      <c r="E94" s="21" t="s">
        <v>128</v>
      </c>
      <c r="F94" s="23" t="s">
        <v>80</v>
      </c>
      <c r="G94" s="7"/>
      <c r="H94" s="7"/>
      <c r="I94" s="11"/>
      <c r="J94" s="9">
        <f t="shared" si="2"/>
        <v>0</v>
      </c>
      <c r="K94" s="10"/>
    </row>
    <row r="95" spans="1:11">
      <c r="A95" s="30">
        <v>87</v>
      </c>
      <c r="B95" s="31" t="s">
        <v>121</v>
      </c>
      <c r="C95" s="30">
        <v>10</v>
      </c>
      <c r="D95" s="22" t="s">
        <v>17</v>
      </c>
      <c r="E95" s="21" t="s">
        <v>129</v>
      </c>
      <c r="F95" s="23" t="s">
        <v>80</v>
      </c>
      <c r="G95" s="7"/>
      <c r="H95" s="7"/>
      <c r="I95" s="11"/>
      <c r="J95" s="9">
        <f t="shared" si="2"/>
        <v>0</v>
      </c>
      <c r="K95" s="10"/>
    </row>
    <row r="96" spans="1:11">
      <c r="A96" s="30">
        <v>88</v>
      </c>
      <c r="B96" s="31" t="s">
        <v>121</v>
      </c>
      <c r="C96" s="30">
        <v>10</v>
      </c>
      <c r="D96" s="22" t="s">
        <v>17</v>
      </c>
      <c r="E96" s="21" t="s">
        <v>130</v>
      </c>
      <c r="F96" s="23" t="s">
        <v>80</v>
      </c>
      <c r="G96" s="7"/>
      <c r="H96" s="7"/>
      <c r="I96" s="11"/>
      <c r="J96" s="9">
        <f t="shared" si="2"/>
        <v>0</v>
      </c>
      <c r="K96" s="10"/>
    </row>
    <row r="97" spans="1:11">
      <c r="A97" s="30">
        <v>89</v>
      </c>
      <c r="B97" s="31" t="s">
        <v>121</v>
      </c>
      <c r="C97" s="30">
        <v>2</v>
      </c>
      <c r="D97" s="22" t="s">
        <v>17</v>
      </c>
      <c r="E97" s="21" t="s">
        <v>131</v>
      </c>
      <c r="F97" s="23" t="s">
        <v>80</v>
      </c>
      <c r="G97" s="7"/>
      <c r="H97" s="7"/>
      <c r="I97" s="11"/>
      <c r="J97" s="9">
        <f t="shared" si="2"/>
        <v>0</v>
      </c>
      <c r="K97" s="10"/>
    </row>
    <row r="98" spans="1:11">
      <c r="A98" s="30">
        <v>90</v>
      </c>
      <c r="B98" s="31" t="s">
        <v>121</v>
      </c>
      <c r="C98" s="30">
        <v>6</v>
      </c>
      <c r="D98" s="22" t="s">
        <v>17</v>
      </c>
      <c r="E98" s="21" t="s">
        <v>132</v>
      </c>
      <c r="F98" s="23" t="s">
        <v>80</v>
      </c>
      <c r="G98" s="7"/>
      <c r="H98" s="7"/>
      <c r="I98" s="11"/>
      <c r="J98" s="9">
        <f t="shared" si="2"/>
        <v>0</v>
      </c>
      <c r="K98" s="10"/>
    </row>
    <row r="99" spans="1:11">
      <c r="A99" s="30">
        <v>91</v>
      </c>
      <c r="B99" s="31" t="s">
        <v>121</v>
      </c>
      <c r="C99" s="30">
        <v>2</v>
      </c>
      <c r="D99" s="22" t="s">
        <v>17</v>
      </c>
      <c r="E99" s="21" t="s">
        <v>133</v>
      </c>
      <c r="F99" s="23" t="s">
        <v>80</v>
      </c>
      <c r="G99" s="7"/>
      <c r="H99" s="7"/>
      <c r="I99" s="11"/>
      <c r="J99" s="9">
        <f t="shared" si="2"/>
        <v>0</v>
      </c>
      <c r="K99" s="10"/>
    </row>
    <row r="100" spans="1:11">
      <c r="A100" s="30">
        <v>92</v>
      </c>
      <c r="B100" s="31" t="s">
        <v>187</v>
      </c>
      <c r="C100" s="30">
        <v>2</v>
      </c>
      <c r="D100" s="22" t="s">
        <v>17</v>
      </c>
      <c r="E100" s="21" t="s">
        <v>188</v>
      </c>
      <c r="F100" s="23" t="s">
        <v>80</v>
      </c>
      <c r="G100" s="7"/>
      <c r="H100" s="7"/>
      <c r="I100" s="11"/>
      <c r="J100" s="9">
        <f t="shared" si="2"/>
        <v>0</v>
      </c>
      <c r="K100" s="10"/>
    </row>
    <row r="101" spans="1:11">
      <c r="A101" s="30">
        <v>93</v>
      </c>
      <c r="B101" s="31" t="s">
        <v>171</v>
      </c>
      <c r="C101" s="30">
        <v>1</v>
      </c>
      <c r="D101" s="22" t="s">
        <v>17</v>
      </c>
      <c r="E101" s="21" t="s">
        <v>240</v>
      </c>
      <c r="F101" s="23" t="s">
        <v>80</v>
      </c>
      <c r="G101" s="7"/>
      <c r="H101" s="7"/>
      <c r="I101" s="11"/>
      <c r="J101" s="9">
        <f t="shared" si="2"/>
        <v>0</v>
      </c>
      <c r="K101" s="10"/>
    </row>
    <row r="102" spans="1:11">
      <c r="A102" s="30">
        <v>94</v>
      </c>
      <c r="B102" s="31" t="s">
        <v>171</v>
      </c>
      <c r="C102" s="30">
        <v>1</v>
      </c>
      <c r="D102" s="22" t="s">
        <v>17</v>
      </c>
      <c r="E102" s="21" t="s">
        <v>241</v>
      </c>
      <c r="F102" s="23" t="s">
        <v>80</v>
      </c>
      <c r="G102" s="7"/>
      <c r="H102" s="7"/>
      <c r="I102" s="11"/>
      <c r="J102" s="9">
        <f t="shared" si="2"/>
        <v>0</v>
      </c>
      <c r="K102" s="10"/>
    </row>
    <row r="103" spans="1:11">
      <c r="A103" s="30">
        <v>95</v>
      </c>
      <c r="B103" s="31" t="s">
        <v>171</v>
      </c>
      <c r="C103" s="30">
        <v>2</v>
      </c>
      <c r="D103" s="22" t="s">
        <v>17</v>
      </c>
      <c r="E103" s="21" t="s">
        <v>173</v>
      </c>
      <c r="F103" s="23" t="s">
        <v>80</v>
      </c>
      <c r="G103" s="7"/>
      <c r="H103" s="7"/>
      <c r="I103" s="11"/>
      <c r="J103" s="9">
        <f t="shared" si="2"/>
        <v>0</v>
      </c>
      <c r="K103" s="10"/>
    </row>
    <row r="104" spans="1:11">
      <c r="A104" s="30">
        <v>96</v>
      </c>
      <c r="B104" s="31" t="s">
        <v>171</v>
      </c>
      <c r="C104" s="30">
        <v>1</v>
      </c>
      <c r="D104" s="22" t="s">
        <v>17</v>
      </c>
      <c r="E104" s="21" t="s">
        <v>242</v>
      </c>
      <c r="F104" s="23" t="s">
        <v>80</v>
      </c>
      <c r="G104" s="7"/>
      <c r="H104" s="7"/>
      <c r="I104" s="11"/>
      <c r="J104" s="9">
        <f t="shared" si="2"/>
        <v>0</v>
      </c>
      <c r="K104" s="10"/>
    </row>
    <row r="105" spans="1:11">
      <c r="A105" s="30">
        <v>97</v>
      </c>
      <c r="B105" s="31" t="s">
        <v>189</v>
      </c>
      <c r="C105" s="30">
        <v>2</v>
      </c>
      <c r="D105" s="22" t="s">
        <v>17</v>
      </c>
      <c r="E105" s="21" t="s">
        <v>190</v>
      </c>
      <c r="F105" s="23" t="s">
        <v>80</v>
      </c>
      <c r="G105" s="7"/>
      <c r="H105" s="7"/>
      <c r="I105" s="11"/>
      <c r="J105" s="9">
        <f t="shared" ref="J105:J136" si="3">C105*I105</f>
        <v>0</v>
      </c>
      <c r="K105" s="10"/>
    </row>
    <row r="106" spans="1:11">
      <c r="A106" s="30">
        <v>98</v>
      </c>
      <c r="B106" s="31" t="s">
        <v>191</v>
      </c>
      <c r="C106" s="30">
        <v>1</v>
      </c>
      <c r="D106" s="22" t="s">
        <v>17</v>
      </c>
      <c r="E106" s="21" t="s">
        <v>243</v>
      </c>
      <c r="F106" s="23" t="s">
        <v>80</v>
      </c>
      <c r="G106" s="7"/>
      <c r="H106" s="7"/>
      <c r="I106" s="11"/>
      <c r="J106" s="9">
        <f t="shared" si="3"/>
        <v>0</v>
      </c>
      <c r="K106" s="10"/>
    </row>
    <row r="107" spans="1:11">
      <c r="A107" s="30">
        <v>99</v>
      </c>
      <c r="B107" s="31" t="s">
        <v>191</v>
      </c>
      <c r="C107" s="30">
        <v>1</v>
      </c>
      <c r="D107" s="22" t="s">
        <v>17</v>
      </c>
      <c r="E107" s="21" t="s">
        <v>244</v>
      </c>
      <c r="F107" s="23" t="s">
        <v>80</v>
      </c>
      <c r="G107" s="7"/>
      <c r="H107" s="7"/>
      <c r="I107" s="11"/>
      <c r="J107" s="9">
        <f t="shared" si="3"/>
        <v>0</v>
      </c>
      <c r="K107" s="10"/>
    </row>
    <row r="108" spans="1:11">
      <c r="A108" s="30">
        <v>100</v>
      </c>
      <c r="B108" s="31" t="s">
        <v>191</v>
      </c>
      <c r="C108" s="30">
        <v>2</v>
      </c>
      <c r="D108" s="22" t="s">
        <v>17</v>
      </c>
      <c r="E108" s="21" t="s">
        <v>193</v>
      </c>
      <c r="F108" s="23" t="s">
        <v>80</v>
      </c>
      <c r="G108" s="7"/>
      <c r="H108" s="7"/>
      <c r="I108" s="11"/>
      <c r="J108" s="9">
        <f t="shared" si="3"/>
        <v>0</v>
      </c>
      <c r="K108" s="10"/>
    </row>
    <row r="109" spans="1:11">
      <c r="A109" s="30">
        <v>101</v>
      </c>
      <c r="B109" s="31" t="s">
        <v>191</v>
      </c>
      <c r="C109" s="30">
        <v>1</v>
      </c>
      <c r="D109" s="22" t="s">
        <v>17</v>
      </c>
      <c r="E109" s="21" t="s">
        <v>245</v>
      </c>
      <c r="F109" s="23" t="s">
        <v>80</v>
      </c>
      <c r="G109" s="7"/>
      <c r="H109" s="7"/>
      <c r="I109" s="11"/>
      <c r="J109" s="9">
        <f t="shared" si="3"/>
        <v>0</v>
      </c>
      <c r="K109" s="10"/>
    </row>
    <row r="110" spans="1:11">
      <c r="A110" s="30">
        <v>102</v>
      </c>
      <c r="B110" s="31" t="s">
        <v>169</v>
      </c>
      <c r="C110" s="30">
        <v>23</v>
      </c>
      <c r="D110" s="22" t="s">
        <v>17</v>
      </c>
      <c r="E110" s="21" t="s">
        <v>170</v>
      </c>
      <c r="F110" s="23" t="s">
        <v>80</v>
      </c>
      <c r="G110" s="7"/>
      <c r="H110" s="7"/>
      <c r="I110" s="11"/>
      <c r="J110" s="9">
        <f t="shared" si="3"/>
        <v>0</v>
      </c>
      <c r="K110" s="10"/>
    </row>
    <row r="111" spans="1:11">
      <c r="A111" s="30">
        <v>103</v>
      </c>
      <c r="B111" s="31" t="s">
        <v>246</v>
      </c>
      <c r="C111" s="30">
        <v>6</v>
      </c>
      <c r="D111" s="22" t="s">
        <v>17</v>
      </c>
      <c r="E111" s="21" t="s">
        <v>168</v>
      </c>
      <c r="F111" s="23" t="s">
        <v>80</v>
      </c>
      <c r="G111" s="7"/>
      <c r="H111" s="7"/>
      <c r="I111" s="11"/>
      <c r="J111" s="9">
        <f t="shared" si="3"/>
        <v>0</v>
      </c>
      <c r="K111" s="10"/>
    </row>
    <row r="112" spans="1:11">
      <c r="A112" s="30">
        <v>104</v>
      </c>
      <c r="B112" s="31" t="s">
        <v>146</v>
      </c>
      <c r="C112" s="30">
        <v>5</v>
      </c>
      <c r="D112" s="22" t="s">
        <v>17</v>
      </c>
      <c r="E112" s="21" t="s">
        <v>147</v>
      </c>
      <c r="F112" s="23" t="s">
        <v>80</v>
      </c>
      <c r="G112" s="7"/>
      <c r="H112" s="7"/>
      <c r="I112" s="11"/>
      <c r="J112" s="9">
        <f t="shared" si="3"/>
        <v>0</v>
      </c>
      <c r="K112" s="10"/>
    </row>
    <row r="113" spans="1:11">
      <c r="A113" s="30">
        <v>105</v>
      </c>
      <c r="B113" s="31" t="s">
        <v>177</v>
      </c>
      <c r="C113" s="30">
        <v>4</v>
      </c>
      <c r="D113" s="22" t="s">
        <v>17</v>
      </c>
      <c r="E113" s="21" t="s">
        <v>178</v>
      </c>
      <c r="F113" s="23" t="s">
        <v>80</v>
      </c>
      <c r="G113" s="7"/>
      <c r="H113" s="7"/>
      <c r="I113" s="11"/>
      <c r="J113" s="9">
        <f t="shared" si="3"/>
        <v>0</v>
      </c>
      <c r="K113" s="10"/>
    </row>
    <row r="114" spans="1:11">
      <c r="A114" s="30">
        <v>106</v>
      </c>
      <c r="B114" s="31" t="s">
        <v>160</v>
      </c>
      <c r="C114" s="30">
        <v>2</v>
      </c>
      <c r="D114" s="22" t="s">
        <v>17</v>
      </c>
      <c r="E114" s="21" t="s">
        <v>161</v>
      </c>
      <c r="F114" s="23" t="s">
        <v>80</v>
      </c>
      <c r="G114" s="7"/>
      <c r="H114" s="7"/>
      <c r="I114" s="11"/>
      <c r="J114" s="9">
        <f t="shared" si="3"/>
        <v>0</v>
      </c>
      <c r="K114" s="10"/>
    </row>
    <row r="115" spans="1:11">
      <c r="A115" s="30">
        <v>107</v>
      </c>
      <c r="B115" s="31" t="s">
        <v>160</v>
      </c>
      <c r="C115" s="30">
        <v>2</v>
      </c>
      <c r="D115" s="22" t="s">
        <v>17</v>
      </c>
      <c r="E115" s="21" t="s">
        <v>162</v>
      </c>
      <c r="F115" s="23" t="s">
        <v>80</v>
      </c>
      <c r="G115" s="7"/>
      <c r="H115" s="7"/>
      <c r="I115" s="11"/>
      <c r="J115" s="9">
        <f t="shared" si="3"/>
        <v>0</v>
      </c>
      <c r="K115" s="10"/>
    </row>
    <row r="116" spans="1:11">
      <c r="A116" s="30">
        <v>108</v>
      </c>
      <c r="B116" s="31" t="s">
        <v>160</v>
      </c>
      <c r="C116" s="30">
        <v>1</v>
      </c>
      <c r="D116" s="22" t="s">
        <v>17</v>
      </c>
      <c r="E116" s="21" t="s">
        <v>164</v>
      </c>
      <c r="F116" s="23" t="s">
        <v>80</v>
      </c>
      <c r="G116" s="7"/>
      <c r="H116" s="7"/>
      <c r="I116" s="11"/>
      <c r="J116" s="9">
        <f t="shared" si="3"/>
        <v>0</v>
      </c>
      <c r="K116" s="10"/>
    </row>
    <row r="117" spans="1:11">
      <c r="A117" s="30">
        <v>109</v>
      </c>
      <c r="B117" s="31" t="s">
        <v>160</v>
      </c>
      <c r="C117" s="30">
        <v>1</v>
      </c>
      <c r="D117" s="22" t="s">
        <v>17</v>
      </c>
      <c r="E117" s="21" t="s">
        <v>247</v>
      </c>
      <c r="F117" s="23" t="s">
        <v>80</v>
      </c>
      <c r="G117" s="7"/>
      <c r="H117" s="7"/>
      <c r="I117" s="11"/>
      <c r="J117" s="9">
        <f t="shared" si="3"/>
        <v>0</v>
      </c>
      <c r="K117" s="10"/>
    </row>
    <row r="118" spans="1:11">
      <c r="A118" s="30">
        <v>110</v>
      </c>
      <c r="B118" s="31" t="s">
        <v>160</v>
      </c>
      <c r="C118" s="30">
        <v>1</v>
      </c>
      <c r="D118" s="22" t="s">
        <v>17</v>
      </c>
      <c r="E118" s="21" t="s">
        <v>165</v>
      </c>
      <c r="F118" s="23" t="s">
        <v>80</v>
      </c>
      <c r="G118" s="7"/>
      <c r="H118" s="7"/>
      <c r="I118" s="11"/>
      <c r="J118" s="9">
        <f t="shared" si="3"/>
        <v>0</v>
      </c>
      <c r="K118" s="10"/>
    </row>
    <row r="119" spans="1:11">
      <c r="A119" s="30">
        <v>111</v>
      </c>
      <c r="B119" s="31" t="s">
        <v>160</v>
      </c>
      <c r="C119" s="30">
        <v>1</v>
      </c>
      <c r="D119" s="22" t="s">
        <v>17</v>
      </c>
      <c r="E119" s="21" t="s">
        <v>248</v>
      </c>
      <c r="F119" s="23" t="s">
        <v>80</v>
      </c>
      <c r="G119" s="7"/>
      <c r="H119" s="7"/>
      <c r="I119" s="11"/>
      <c r="J119" s="9">
        <f t="shared" si="3"/>
        <v>0</v>
      </c>
      <c r="K119" s="10"/>
    </row>
    <row r="120" spans="1:11">
      <c r="A120" s="30">
        <v>112</v>
      </c>
      <c r="B120" s="31" t="s">
        <v>160</v>
      </c>
      <c r="C120" s="30">
        <v>1</v>
      </c>
      <c r="D120" s="22" t="s">
        <v>17</v>
      </c>
      <c r="E120" s="21" t="s">
        <v>249</v>
      </c>
      <c r="F120" s="23" t="s">
        <v>80</v>
      </c>
      <c r="G120" s="7"/>
      <c r="H120" s="7"/>
      <c r="I120" s="11"/>
      <c r="J120" s="9">
        <f t="shared" si="3"/>
        <v>0</v>
      </c>
      <c r="K120" s="10"/>
    </row>
    <row r="121" spans="1:11">
      <c r="A121" s="30">
        <v>113</v>
      </c>
      <c r="B121" s="31" t="s">
        <v>160</v>
      </c>
      <c r="C121" s="30">
        <v>2</v>
      </c>
      <c r="D121" s="22" t="s">
        <v>17</v>
      </c>
      <c r="E121" s="21" t="s">
        <v>166</v>
      </c>
      <c r="F121" s="23" t="s">
        <v>80</v>
      </c>
      <c r="G121" s="7"/>
      <c r="H121" s="7"/>
      <c r="I121" s="11"/>
      <c r="J121" s="9">
        <f t="shared" si="3"/>
        <v>0</v>
      </c>
      <c r="K121" s="10"/>
    </row>
    <row r="122" spans="1:11">
      <c r="A122" s="30">
        <v>114</v>
      </c>
      <c r="B122" s="31" t="s">
        <v>144</v>
      </c>
      <c r="C122" s="30">
        <v>6</v>
      </c>
      <c r="D122" s="22" t="s">
        <v>17</v>
      </c>
      <c r="E122" s="21" t="s">
        <v>145</v>
      </c>
      <c r="F122" s="23" t="s">
        <v>80</v>
      </c>
      <c r="G122" s="7"/>
      <c r="H122" s="7"/>
      <c r="I122" s="11"/>
      <c r="J122" s="9">
        <f t="shared" si="3"/>
        <v>0</v>
      </c>
      <c r="K122" s="10"/>
    </row>
    <row r="123" spans="1:11">
      <c r="A123" s="30">
        <v>115</v>
      </c>
      <c r="B123" s="31" t="s">
        <v>250</v>
      </c>
      <c r="C123" s="30">
        <v>2</v>
      </c>
      <c r="D123" s="22" t="s">
        <v>17</v>
      </c>
      <c r="E123" s="21" t="s">
        <v>143</v>
      </c>
      <c r="F123" s="23" t="s">
        <v>80</v>
      </c>
      <c r="G123" s="7"/>
      <c r="H123" s="7"/>
      <c r="I123" s="11"/>
      <c r="J123" s="9">
        <f t="shared" si="3"/>
        <v>0</v>
      </c>
      <c r="K123" s="10"/>
    </row>
    <row r="124" spans="1:11">
      <c r="A124" s="30">
        <v>116</v>
      </c>
      <c r="B124" s="31" t="s">
        <v>181</v>
      </c>
      <c r="C124" s="30">
        <v>2</v>
      </c>
      <c r="D124" s="22" t="s">
        <v>17</v>
      </c>
      <c r="E124" s="21" t="s">
        <v>182</v>
      </c>
      <c r="F124" s="23" t="s">
        <v>80</v>
      </c>
      <c r="G124" s="7"/>
      <c r="H124" s="7"/>
      <c r="I124" s="11"/>
      <c r="J124" s="9">
        <f t="shared" si="3"/>
        <v>0</v>
      </c>
      <c r="K124" s="10"/>
    </row>
    <row r="125" spans="1:11">
      <c r="A125" s="30">
        <v>117</v>
      </c>
      <c r="B125" s="31" t="s">
        <v>81</v>
      </c>
      <c r="C125" s="30">
        <v>8</v>
      </c>
      <c r="D125" s="22" t="s">
        <v>17</v>
      </c>
      <c r="E125" s="21" t="s">
        <v>82</v>
      </c>
      <c r="F125" s="23" t="s">
        <v>80</v>
      </c>
      <c r="G125" s="7"/>
      <c r="H125" s="7"/>
      <c r="I125" s="11"/>
      <c r="J125" s="9">
        <f t="shared" si="3"/>
        <v>0</v>
      </c>
      <c r="K125" s="10"/>
    </row>
    <row r="126" spans="1:11">
      <c r="A126" s="30">
        <v>118</v>
      </c>
      <c r="B126" s="31" t="s">
        <v>134</v>
      </c>
      <c r="C126" s="30">
        <v>6</v>
      </c>
      <c r="D126" s="22" t="s">
        <v>17</v>
      </c>
      <c r="E126" s="21" t="s">
        <v>135</v>
      </c>
      <c r="F126" s="23" t="s">
        <v>80</v>
      </c>
      <c r="G126" s="7"/>
      <c r="H126" s="7"/>
      <c r="I126" s="11"/>
      <c r="J126" s="9">
        <f t="shared" si="3"/>
        <v>0</v>
      </c>
      <c r="K126" s="10"/>
    </row>
    <row r="127" spans="1:11">
      <c r="A127" s="30">
        <v>119</v>
      </c>
      <c r="B127" s="31" t="s">
        <v>183</v>
      </c>
      <c r="C127" s="30">
        <v>2</v>
      </c>
      <c r="D127" s="22" t="s">
        <v>17</v>
      </c>
      <c r="E127" s="21" t="s">
        <v>184</v>
      </c>
      <c r="F127" s="23" t="s">
        <v>80</v>
      </c>
      <c r="G127" s="7"/>
      <c r="H127" s="7"/>
      <c r="I127" s="11"/>
      <c r="J127" s="9">
        <f t="shared" si="3"/>
        <v>0</v>
      </c>
      <c r="K127" s="10"/>
    </row>
    <row r="128" spans="1:11">
      <c r="A128" s="30">
        <v>120</v>
      </c>
      <c r="B128" s="31" t="s">
        <v>78</v>
      </c>
      <c r="C128" s="30">
        <v>33</v>
      </c>
      <c r="D128" s="22" t="s">
        <v>17</v>
      </c>
      <c r="E128" s="21" t="s">
        <v>79</v>
      </c>
      <c r="F128" s="23" t="s">
        <v>80</v>
      </c>
      <c r="G128" s="7"/>
      <c r="H128" s="7"/>
      <c r="I128" s="11"/>
      <c r="J128" s="9">
        <f t="shared" si="3"/>
        <v>0</v>
      </c>
      <c r="K128" s="10"/>
    </row>
    <row r="129" spans="1:11">
      <c r="A129" s="30">
        <v>121</v>
      </c>
      <c r="B129" s="31" t="s">
        <v>179</v>
      </c>
      <c r="C129" s="30">
        <v>8</v>
      </c>
      <c r="D129" s="22" t="s">
        <v>17</v>
      </c>
      <c r="E129" s="21" t="s">
        <v>180</v>
      </c>
      <c r="F129" s="23" t="s">
        <v>80</v>
      </c>
      <c r="G129" s="7"/>
      <c r="H129" s="7"/>
      <c r="I129" s="11"/>
      <c r="J129" s="9">
        <f t="shared" si="3"/>
        <v>0</v>
      </c>
      <c r="K129" s="10"/>
    </row>
    <row r="130" spans="1:11">
      <c r="A130" s="30">
        <v>122</v>
      </c>
      <c r="B130" s="31" t="s">
        <v>194</v>
      </c>
      <c r="C130" s="30">
        <v>4</v>
      </c>
      <c r="D130" s="22" t="s">
        <v>17</v>
      </c>
      <c r="E130" s="21" t="s">
        <v>195</v>
      </c>
      <c r="F130" s="23" t="s">
        <v>196</v>
      </c>
      <c r="G130" s="7"/>
      <c r="H130" s="7"/>
      <c r="I130" s="11"/>
      <c r="J130" s="9">
        <f t="shared" si="3"/>
        <v>0</v>
      </c>
      <c r="K130" s="10"/>
    </row>
    <row r="131" spans="1:11">
      <c r="A131" s="30">
        <v>123</v>
      </c>
      <c r="B131" s="31" t="s">
        <v>197</v>
      </c>
      <c r="C131" s="30">
        <v>1</v>
      </c>
      <c r="D131" s="22" t="s">
        <v>17</v>
      </c>
      <c r="E131" s="21" t="s">
        <v>251</v>
      </c>
      <c r="F131" s="23" t="s">
        <v>199</v>
      </c>
      <c r="G131" s="7"/>
      <c r="H131" s="7"/>
      <c r="I131" s="11"/>
      <c r="J131" s="9">
        <f t="shared" si="3"/>
        <v>0</v>
      </c>
      <c r="K131" s="10"/>
    </row>
    <row r="132" spans="1:11">
      <c r="A132" s="30">
        <v>124</v>
      </c>
      <c r="B132" s="31" t="s">
        <v>200</v>
      </c>
      <c r="C132" s="30">
        <v>2</v>
      </c>
      <c r="D132" s="22" t="s">
        <v>17</v>
      </c>
      <c r="E132" s="21" t="s">
        <v>201</v>
      </c>
      <c r="F132" s="23" t="s">
        <v>202</v>
      </c>
      <c r="G132" s="7"/>
      <c r="H132" s="7"/>
      <c r="I132" s="11"/>
      <c r="J132" s="9">
        <f t="shared" si="3"/>
        <v>0</v>
      </c>
      <c r="K132" s="10"/>
    </row>
    <row r="133" spans="1:11">
      <c r="A133" s="30">
        <v>125</v>
      </c>
      <c r="B133" s="31" t="s">
        <v>203</v>
      </c>
      <c r="C133" s="30">
        <v>4</v>
      </c>
      <c r="D133" s="22" t="s">
        <v>17</v>
      </c>
      <c r="E133" s="21" t="s">
        <v>204</v>
      </c>
      <c r="F133" s="23" t="s">
        <v>202</v>
      </c>
      <c r="G133" s="7"/>
      <c r="H133" s="7"/>
      <c r="I133" s="11"/>
      <c r="J133" s="9">
        <f t="shared" si="3"/>
        <v>0</v>
      </c>
      <c r="K133" s="10"/>
    </row>
    <row r="134" spans="1:11">
      <c r="A134" s="30">
        <v>126</v>
      </c>
      <c r="B134" s="31" t="s">
        <v>205</v>
      </c>
      <c r="C134" s="30">
        <v>2</v>
      </c>
      <c r="D134" s="22" t="s">
        <v>17</v>
      </c>
      <c r="E134" s="21" t="s">
        <v>206</v>
      </c>
      <c r="F134" s="23" t="s">
        <v>202</v>
      </c>
      <c r="G134" s="7"/>
      <c r="H134" s="7"/>
      <c r="I134" s="11"/>
      <c r="J134" s="9">
        <f t="shared" si="3"/>
        <v>0</v>
      </c>
      <c r="K134" s="10"/>
    </row>
    <row r="135" spans="1:11">
      <c r="A135" s="30">
        <v>127</v>
      </c>
      <c r="B135" s="31" t="s">
        <v>207</v>
      </c>
      <c r="C135" s="30">
        <v>40</v>
      </c>
      <c r="D135" s="22" t="s">
        <v>17</v>
      </c>
      <c r="E135" s="21" t="s">
        <v>208</v>
      </c>
      <c r="F135" s="23"/>
      <c r="G135" s="7"/>
      <c r="H135" s="7"/>
      <c r="I135" s="11"/>
      <c r="J135" s="9">
        <f t="shared" si="3"/>
        <v>0</v>
      </c>
      <c r="K135" s="10"/>
    </row>
    <row r="136" spans="1:11">
      <c r="A136" s="30">
        <v>128</v>
      </c>
      <c r="B136" s="31" t="s">
        <v>207</v>
      </c>
      <c r="C136" s="30">
        <v>4</v>
      </c>
      <c r="D136" s="22" t="s">
        <v>17</v>
      </c>
      <c r="E136" s="21" t="s">
        <v>209</v>
      </c>
      <c r="F136" s="23"/>
      <c r="G136" s="7"/>
      <c r="H136" s="7"/>
      <c r="I136" s="11"/>
      <c r="J136" s="9">
        <f t="shared" si="3"/>
        <v>0</v>
      </c>
      <c r="K136" s="10"/>
    </row>
    <row r="137" spans="1:11">
      <c r="A137" s="30">
        <v>129</v>
      </c>
      <c r="B137" s="31" t="s">
        <v>207</v>
      </c>
      <c r="C137" s="30">
        <v>28</v>
      </c>
      <c r="D137" s="22" t="s">
        <v>17</v>
      </c>
      <c r="E137" s="21" t="s">
        <v>210</v>
      </c>
      <c r="F137" s="23"/>
      <c r="G137" s="7"/>
      <c r="H137" s="7"/>
      <c r="I137" s="11"/>
      <c r="J137" s="9">
        <f t="shared" ref="J137:J145" si="4">C137*I137</f>
        <v>0</v>
      </c>
      <c r="K137" s="10"/>
    </row>
    <row r="138" spans="1:11">
      <c r="A138" s="30">
        <v>130</v>
      </c>
      <c r="B138" s="31" t="s">
        <v>207</v>
      </c>
      <c r="C138" s="30">
        <v>14</v>
      </c>
      <c r="D138" s="22" t="s">
        <v>17</v>
      </c>
      <c r="E138" s="21" t="s">
        <v>211</v>
      </c>
      <c r="F138" s="23"/>
      <c r="G138" s="7"/>
      <c r="H138" s="7"/>
      <c r="I138" s="11"/>
      <c r="J138" s="9">
        <f t="shared" si="4"/>
        <v>0</v>
      </c>
      <c r="K138" s="10"/>
    </row>
    <row r="139" spans="1:11">
      <c r="A139" s="30">
        <v>131</v>
      </c>
      <c r="B139" s="31" t="s">
        <v>212</v>
      </c>
      <c r="C139" s="30">
        <v>8</v>
      </c>
      <c r="D139" s="22" t="s">
        <v>17</v>
      </c>
      <c r="E139" s="21" t="s">
        <v>213</v>
      </c>
      <c r="F139" s="23"/>
      <c r="G139" s="7"/>
      <c r="H139" s="7"/>
      <c r="I139" s="11"/>
      <c r="J139" s="9">
        <f t="shared" si="4"/>
        <v>0</v>
      </c>
      <c r="K139" s="10"/>
    </row>
    <row r="140" spans="1:11">
      <c r="A140" s="30">
        <v>132</v>
      </c>
      <c r="B140" s="31" t="s">
        <v>207</v>
      </c>
      <c r="C140" s="30">
        <v>8</v>
      </c>
      <c r="D140" s="22" t="s">
        <v>17</v>
      </c>
      <c r="E140" s="21" t="s">
        <v>214</v>
      </c>
      <c r="F140" s="23"/>
      <c r="G140" s="7"/>
      <c r="H140" s="7"/>
      <c r="I140" s="11"/>
      <c r="J140" s="9">
        <f t="shared" si="4"/>
        <v>0</v>
      </c>
      <c r="K140" s="10"/>
    </row>
    <row r="141" spans="1:11">
      <c r="A141" s="30">
        <v>133</v>
      </c>
      <c r="B141" s="31" t="s">
        <v>215</v>
      </c>
      <c r="C141" s="30">
        <v>28</v>
      </c>
      <c r="D141" s="22" t="s">
        <v>17</v>
      </c>
      <c r="E141" s="21" t="s">
        <v>216</v>
      </c>
      <c r="F141" s="23"/>
      <c r="G141" s="7"/>
      <c r="H141" s="7"/>
      <c r="I141" s="11"/>
      <c r="J141" s="9">
        <f t="shared" si="4"/>
        <v>0</v>
      </c>
      <c r="K141" s="10"/>
    </row>
    <row r="142" spans="1:11">
      <c r="A142" s="30">
        <v>134</v>
      </c>
      <c r="B142" s="31" t="s">
        <v>217</v>
      </c>
      <c r="C142" s="30">
        <v>8</v>
      </c>
      <c r="D142" s="22" t="s">
        <v>17</v>
      </c>
      <c r="E142" s="21" t="s">
        <v>218</v>
      </c>
      <c r="F142" s="23"/>
      <c r="G142" s="7"/>
      <c r="H142" s="7"/>
      <c r="I142" s="11"/>
      <c r="J142" s="9">
        <f t="shared" si="4"/>
        <v>0</v>
      </c>
      <c r="K142" s="10"/>
    </row>
    <row r="143" spans="1:11">
      <c r="A143" s="30">
        <v>135</v>
      </c>
      <c r="B143" s="31" t="s">
        <v>215</v>
      </c>
      <c r="C143" s="30">
        <v>4</v>
      </c>
      <c r="D143" s="22" t="s">
        <v>17</v>
      </c>
      <c r="E143" s="21" t="s">
        <v>219</v>
      </c>
      <c r="F143" s="23"/>
      <c r="G143" s="7"/>
      <c r="H143" s="7"/>
      <c r="I143" s="11"/>
      <c r="J143" s="9">
        <f t="shared" si="4"/>
        <v>0</v>
      </c>
      <c r="K143" s="10"/>
    </row>
    <row r="144" spans="1:11">
      <c r="A144" s="30">
        <v>136</v>
      </c>
      <c r="B144" s="31" t="s">
        <v>220</v>
      </c>
      <c r="C144" s="30">
        <v>1</v>
      </c>
      <c r="D144" s="22" t="s">
        <v>17</v>
      </c>
      <c r="E144" s="21" t="s">
        <v>221</v>
      </c>
      <c r="F144" s="23" t="s">
        <v>222</v>
      </c>
      <c r="G144" s="7"/>
      <c r="H144" s="7"/>
      <c r="I144" s="11"/>
      <c r="J144" s="9">
        <f t="shared" si="4"/>
        <v>0</v>
      </c>
      <c r="K144" s="10"/>
    </row>
    <row r="145" spans="1:11">
      <c r="A145" s="30">
        <v>137</v>
      </c>
      <c r="B145" s="31" t="s">
        <v>223</v>
      </c>
      <c r="C145" s="30">
        <v>1</v>
      </c>
      <c r="D145" s="22" t="s">
        <v>17</v>
      </c>
      <c r="E145" s="21" t="s">
        <v>224</v>
      </c>
      <c r="F145" s="23"/>
      <c r="G145" s="7"/>
      <c r="H145" s="7"/>
      <c r="I145" s="11"/>
      <c r="J145" s="9">
        <f t="shared" si="4"/>
        <v>0</v>
      </c>
      <c r="K145" s="10"/>
    </row>
    <row r="146" spans="1:11">
      <c r="I146" s="14" t="s">
        <v>225</v>
      </c>
      <c r="J146" s="15">
        <f>SUM(J9:J145)</f>
        <v>0</v>
      </c>
      <c r="K146" s="16"/>
    </row>
  </sheetData>
  <sheetProtection algorithmName="SHA-512" hashValue="mNG/bF6ohVX6J8G4+56kwXMEerlpysINxC6qg+zfDDIwtMu3nw7chvCrQWzO7jRZMIqVw8iIdx0E2xJmVrz1fQ==" saltValue="DoGQE1JUnsWmAQbJbcNvcQ==" spinCount="100000" sheet="1" objects="1" scenarios="1" formatCells="0" formatColumns="0" formatRows="0" insertColumns="0"/>
  <mergeCells count="8">
    <mergeCell ref="E7:F7"/>
    <mergeCell ref="G7:H7"/>
    <mergeCell ref="I7:J7"/>
    <mergeCell ref="K7:K8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E4FD-771D-4129-8FF8-1848A5A9B926}">
  <dimension ref="A1:K93"/>
  <sheetViews>
    <sheetView showGridLines="0" zoomScale="75" zoomScaleNormal="75" workbookViewId="0">
      <selection activeCell="C1" sqref="C1:D1048576"/>
    </sheetView>
  </sheetViews>
  <sheetFormatPr defaultColWidth="8.85546875" defaultRowHeight="14.45"/>
  <cols>
    <col min="1" max="1" width="4.42578125" style="3" bestFit="1" customWidth="1"/>
    <col min="2" max="2" width="55.28515625" style="3" bestFit="1" customWidth="1"/>
    <col min="3" max="3" width="8.85546875" style="3"/>
    <col min="4" max="4" width="10.5703125" style="3" bestFit="1" customWidth="1"/>
    <col min="5" max="5" width="19.7109375" style="32" bestFit="1" customWidth="1"/>
    <col min="6" max="6" width="25.28515625" style="32" customWidth="1"/>
    <col min="7" max="8" width="19.7109375" style="3" bestFit="1" customWidth="1"/>
    <col min="9" max="9" width="18.85546875" style="3" bestFit="1" customWidth="1"/>
    <col min="10" max="10" width="17.5703125" style="3" bestFit="1" customWidth="1"/>
    <col min="11" max="11" width="7.85546875" style="3" bestFit="1" customWidth="1"/>
    <col min="12" max="16384" width="8.85546875" style="3"/>
  </cols>
  <sheetData>
    <row r="1" spans="1:11" s="2" customFormat="1" ht="18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>
      <c r="A2" s="4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18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5" customFormat="1" ht="18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5" customFormat="1" ht="18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7" spans="1:11" ht="30" customHeight="1">
      <c r="A7" s="33" t="s">
        <v>3</v>
      </c>
      <c r="B7" s="33" t="s">
        <v>4</v>
      </c>
      <c r="C7" s="33" t="s">
        <v>5</v>
      </c>
      <c r="D7" s="34" t="s">
        <v>6</v>
      </c>
      <c r="E7" s="39" t="s">
        <v>7</v>
      </c>
      <c r="F7" s="40"/>
      <c r="G7" s="39" t="s">
        <v>8</v>
      </c>
      <c r="H7" s="40"/>
      <c r="I7" s="37" t="s">
        <v>9</v>
      </c>
      <c r="J7" s="38"/>
      <c r="K7" s="35" t="s">
        <v>10</v>
      </c>
    </row>
    <row r="8" spans="1:11" ht="30" customHeight="1">
      <c r="A8" s="33"/>
      <c r="B8" s="33"/>
      <c r="C8" s="33" t="s">
        <v>5</v>
      </c>
      <c r="D8" s="34" t="s">
        <v>6</v>
      </c>
      <c r="E8" s="17" t="s">
        <v>11</v>
      </c>
      <c r="F8" s="17" t="s">
        <v>12</v>
      </c>
      <c r="G8" s="17" t="s">
        <v>11</v>
      </c>
      <c r="H8" s="17" t="s">
        <v>13</v>
      </c>
      <c r="I8" s="18" t="s">
        <v>14</v>
      </c>
      <c r="J8" s="19" t="s">
        <v>15</v>
      </c>
      <c r="K8" s="36"/>
    </row>
    <row r="9" spans="1:11">
      <c r="A9" s="31">
        <v>1</v>
      </c>
      <c r="B9" s="31" t="s">
        <v>252</v>
      </c>
      <c r="C9" s="31">
        <v>250</v>
      </c>
      <c r="D9" s="30" t="s">
        <v>17</v>
      </c>
      <c r="E9" s="31" t="s">
        <v>253</v>
      </c>
      <c r="F9" s="31" t="s">
        <v>254</v>
      </c>
      <c r="G9" s="11"/>
      <c r="H9" s="11"/>
      <c r="I9" s="11"/>
      <c r="J9" s="10">
        <f>C9*I9</f>
        <v>0</v>
      </c>
      <c r="K9" s="11"/>
    </row>
    <row r="10" spans="1:11">
      <c r="A10" s="31">
        <v>2</v>
      </c>
      <c r="B10" s="31" t="s">
        <v>255</v>
      </c>
      <c r="C10" s="31">
        <v>250</v>
      </c>
      <c r="D10" s="30" t="s">
        <v>17</v>
      </c>
      <c r="E10" s="31" t="s">
        <v>256</v>
      </c>
      <c r="F10" s="31" t="s">
        <v>254</v>
      </c>
      <c r="G10" s="11"/>
      <c r="H10" s="11"/>
      <c r="I10" s="11"/>
      <c r="J10" s="10">
        <f t="shared" ref="J10:J73" si="0">C10*I10</f>
        <v>0</v>
      </c>
      <c r="K10" s="11"/>
    </row>
    <row r="11" spans="1:11">
      <c r="A11" s="31">
        <v>3</v>
      </c>
      <c r="B11" s="31" t="s">
        <v>257</v>
      </c>
      <c r="C11" s="31">
        <v>200</v>
      </c>
      <c r="D11" s="30" t="s">
        <v>17</v>
      </c>
      <c r="E11" s="31" t="s">
        <v>258</v>
      </c>
      <c r="F11" s="31" t="s">
        <v>254</v>
      </c>
      <c r="G11" s="11"/>
      <c r="H11" s="11"/>
      <c r="I11" s="11"/>
      <c r="J11" s="10">
        <f>C11*I11</f>
        <v>0</v>
      </c>
      <c r="K11" s="11"/>
    </row>
    <row r="12" spans="1:11">
      <c r="A12" s="31">
        <v>4</v>
      </c>
      <c r="B12" s="31" t="s">
        <v>259</v>
      </c>
      <c r="C12" s="31">
        <v>200</v>
      </c>
      <c r="D12" s="30" t="s">
        <v>17</v>
      </c>
      <c r="E12" s="31" t="s">
        <v>260</v>
      </c>
      <c r="F12" s="31" t="s">
        <v>254</v>
      </c>
      <c r="G12" s="11"/>
      <c r="H12" s="11"/>
      <c r="I12" s="11"/>
      <c r="J12" s="10">
        <f t="shared" si="0"/>
        <v>0</v>
      </c>
      <c r="K12" s="11"/>
    </row>
    <row r="13" spans="1:11">
      <c r="A13" s="31">
        <v>5</v>
      </c>
      <c r="B13" s="31" t="s">
        <v>261</v>
      </c>
      <c r="C13" s="31">
        <v>200</v>
      </c>
      <c r="D13" s="30" t="s">
        <v>17</v>
      </c>
      <c r="E13" s="31" t="s">
        <v>262</v>
      </c>
      <c r="F13" s="31" t="s">
        <v>254</v>
      </c>
      <c r="G13" s="11"/>
      <c r="H13" s="11"/>
      <c r="I13" s="11"/>
      <c r="J13" s="10">
        <f t="shared" si="0"/>
        <v>0</v>
      </c>
      <c r="K13" s="11"/>
    </row>
    <row r="14" spans="1:11">
      <c r="A14" s="31">
        <v>6</v>
      </c>
      <c r="B14" s="31" t="s">
        <v>263</v>
      </c>
      <c r="C14" s="31">
        <v>200</v>
      </c>
      <c r="D14" s="30" t="s">
        <v>17</v>
      </c>
      <c r="E14" s="31" t="s">
        <v>264</v>
      </c>
      <c r="F14" s="31" t="s">
        <v>254</v>
      </c>
      <c r="G14" s="11"/>
      <c r="H14" s="11"/>
      <c r="I14" s="11"/>
      <c r="J14" s="10">
        <f t="shared" si="0"/>
        <v>0</v>
      </c>
      <c r="K14" s="11"/>
    </row>
    <row r="15" spans="1:11">
      <c r="A15" s="31">
        <v>7</v>
      </c>
      <c r="B15" s="31" t="s">
        <v>257</v>
      </c>
      <c r="C15" s="31">
        <v>200</v>
      </c>
      <c r="D15" s="30" t="s">
        <v>17</v>
      </c>
      <c r="E15" s="31" t="s">
        <v>265</v>
      </c>
      <c r="F15" s="31" t="s">
        <v>254</v>
      </c>
      <c r="G15" s="11"/>
      <c r="H15" s="11"/>
      <c r="I15" s="11"/>
      <c r="J15" s="10">
        <f t="shared" si="0"/>
        <v>0</v>
      </c>
      <c r="K15" s="11"/>
    </row>
    <row r="16" spans="1:11">
      <c r="A16" s="31">
        <v>8</v>
      </c>
      <c r="B16" s="31" t="s">
        <v>266</v>
      </c>
      <c r="C16" s="31">
        <v>200</v>
      </c>
      <c r="D16" s="30" t="s">
        <v>17</v>
      </c>
      <c r="E16" s="31" t="s">
        <v>267</v>
      </c>
      <c r="F16" s="31" t="s">
        <v>254</v>
      </c>
      <c r="G16" s="11"/>
      <c r="H16" s="11"/>
      <c r="I16" s="11"/>
      <c r="J16" s="10">
        <f t="shared" si="0"/>
        <v>0</v>
      </c>
      <c r="K16" s="11"/>
    </row>
    <row r="17" spans="1:11">
      <c r="A17" s="31">
        <v>9</v>
      </c>
      <c r="B17" s="31" t="s">
        <v>268</v>
      </c>
      <c r="C17" s="31">
        <v>200</v>
      </c>
      <c r="D17" s="30" t="s">
        <v>17</v>
      </c>
      <c r="E17" s="31" t="s">
        <v>269</v>
      </c>
      <c r="F17" s="31" t="s">
        <v>254</v>
      </c>
      <c r="G17" s="11"/>
      <c r="H17" s="11"/>
      <c r="I17" s="11"/>
      <c r="J17" s="10">
        <f t="shared" si="0"/>
        <v>0</v>
      </c>
      <c r="K17" s="11"/>
    </row>
    <row r="18" spans="1:11">
      <c r="A18" s="31">
        <v>10</v>
      </c>
      <c r="B18" s="31" t="s">
        <v>257</v>
      </c>
      <c r="C18" s="31">
        <v>200</v>
      </c>
      <c r="D18" s="30" t="s">
        <v>17</v>
      </c>
      <c r="E18" s="31" t="s">
        <v>270</v>
      </c>
      <c r="F18" s="31" t="s">
        <v>254</v>
      </c>
      <c r="G18" s="11"/>
      <c r="H18" s="11"/>
      <c r="I18" s="11"/>
      <c r="J18" s="10">
        <f t="shared" si="0"/>
        <v>0</v>
      </c>
      <c r="K18" s="11"/>
    </row>
    <row r="19" spans="1:11">
      <c r="A19" s="31">
        <v>11</v>
      </c>
      <c r="B19" s="31" t="s">
        <v>257</v>
      </c>
      <c r="C19" s="31">
        <v>100</v>
      </c>
      <c r="D19" s="30" t="s">
        <v>17</v>
      </c>
      <c r="E19" s="31" t="s">
        <v>271</v>
      </c>
      <c r="F19" s="31" t="s">
        <v>254</v>
      </c>
      <c r="G19" s="11"/>
      <c r="H19" s="11"/>
      <c r="I19" s="11"/>
      <c r="J19" s="10">
        <f t="shared" si="0"/>
        <v>0</v>
      </c>
      <c r="K19" s="11"/>
    </row>
    <row r="20" spans="1:11">
      <c r="A20" s="31">
        <v>12</v>
      </c>
      <c r="B20" s="31" t="s">
        <v>272</v>
      </c>
      <c r="C20" s="31">
        <v>100</v>
      </c>
      <c r="D20" s="30" t="s">
        <v>17</v>
      </c>
      <c r="E20" s="31" t="s">
        <v>273</v>
      </c>
      <c r="F20" s="31" t="s">
        <v>254</v>
      </c>
      <c r="G20" s="11"/>
      <c r="H20" s="11"/>
      <c r="I20" s="11"/>
      <c r="J20" s="10">
        <f t="shared" si="0"/>
        <v>0</v>
      </c>
      <c r="K20" s="11"/>
    </row>
    <row r="21" spans="1:11">
      <c r="A21" s="31">
        <v>13</v>
      </c>
      <c r="B21" s="31" t="s">
        <v>274</v>
      </c>
      <c r="C21" s="31">
        <v>50</v>
      </c>
      <c r="D21" s="30" t="s">
        <v>17</v>
      </c>
      <c r="E21" s="31" t="s">
        <v>275</v>
      </c>
      <c r="F21" s="31" t="s">
        <v>254</v>
      </c>
      <c r="G21" s="11"/>
      <c r="H21" s="11"/>
      <c r="I21" s="11"/>
      <c r="J21" s="10">
        <f t="shared" si="0"/>
        <v>0</v>
      </c>
      <c r="K21" s="11"/>
    </row>
    <row r="22" spans="1:11">
      <c r="A22" s="31">
        <v>14</v>
      </c>
      <c r="B22" s="31" t="s">
        <v>276</v>
      </c>
      <c r="C22" s="31">
        <v>50</v>
      </c>
      <c r="D22" s="30" t="s">
        <v>17</v>
      </c>
      <c r="E22" s="31" t="s">
        <v>277</v>
      </c>
      <c r="F22" s="31" t="s">
        <v>254</v>
      </c>
      <c r="G22" s="11"/>
      <c r="H22" s="11"/>
      <c r="I22" s="11"/>
      <c r="J22" s="10">
        <f t="shared" si="0"/>
        <v>0</v>
      </c>
      <c r="K22" s="11"/>
    </row>
    <row r="23" spans="1:11">
      <c r="A23" s="31">
        <v>15</v>
      </c>
      <c r="B23" s="31" t="s">
        <v>278</v>
      </c>
      <c r="C23" s="31">
        <v>50</v>
      </c>
      <c r="D23" s="30" t="s">
        <v>17</v>
      </c>
      <c r="E23" s="31" t="s">
        <v>279</v>
      </c>
      <c r="F23" s="31" t="s">
        <v>254</v>
      </c>
      <c r="G23" s="11"/>
      <c r="H23" s="11"/>
      <c r="I23" s="11"/>
      <c r="J23" s="10">
        <f t="shared" si="0"/>
        <v>0</v>
      </c>
      <c r="K23" s="11"/>
    </row>
    <row r="24" spans="1:11">
      <c r="A24" s="31">
        <v>16</v>
      </c>
      <c r="B24" s="31" t="s">
        <v>280</v>
      </c>
      <c r="C24" s="31">
        <v>200</v>
      </c>
      <c r="D24" s="30" t="s">
        <v>17</v>
      </c>
      <c r="E24" s="31" t="s">
        <v>281</v>
      </c>
      <c r="F24" s="31" t="s">
        <v>254</v>
      </c>
      <c r="G24" s="11"/>
      <c r="H24" s="11"/>
      <c r="I24" s="11"/>
      <c r="J24" s="10">
        <f t="shared" si="0"/>
        <v>0</v>
      </c>
      <c r="K24" s="11"/>
    </row>
    <row r="25" spans="1:11">
      <c r="A25" s="31">
        <v>17</v>
      </c>
      <c r="B25" s="31" t="s">
        <v>280</v>
      </c>
      <c r="C25" s="31">
        <v>200</v>
      </c>
      <c r="D25" s="30" t="s">
        <v>17</v>
      </c>
      <c r="E25" s="31" t="s">
        <v>282</v>
      </c>
      <c r="F25" s="31" t="s">
        <v>254</v>
      </c>
      <c r="G25" s="11"/>
      <c r="H25" s="11"/>
      <c r="I25" s="11"/>
      <c r="J25" s="10">
        <f t="shared" si="0"/>
        <v>0</v>
      </c>
      <c r="K25" s="11"/>
    </row>
    <row r="26" spans="1:11">
      <c r="A26" s="31">
        <v>18</v>
      </c>
      <c r="B26" s="31" t="s">
        <v>280</v>
      </c>
      <c r="C26" s="31">
        <v>200</v>
      </c>
      <c r="D26" s="30" t="s">
        <v>17</v>
      </c>
      <c r="E26" s="31" t="s">
        <v>283</v>
      </c>
      <c r="F26" s="31" t="s">
        <v>254</v>
      </c>
      <c r="G26" s="11"/>
      <c r="H26" s="11"/>
      <c r="I26" s="11"/>
      <c r="J26" s="10">
        <f t="shared" si="0"/>
        <v>0</v>
      </c>
      <c r="K26" s="11"/>
    </row>
    <row r="27" spans="1:11">
      <c r="A27" s="31">
        <v>19</v>
      </c>
      <c r="B27" s="31" t="s">
        <v>284</v>
      </c>
      <c r="C27" s="31">
        <v>200</v>
      </c>
      <c r="D27" s="30" t="s">
        <v>17</v>
      </c>
      <c r="E27" s="31" t="s">
        <v>285</v>
      </c>
      <c r="F27" s="31" t="s">
        <v>254</v>
      </c>
      <c r="G27" s="11"/>
      <c r="H27" s="11"/>
      <c r="I27" s="11"/>
      <c r="J27" s="10">
        <f t="shared" si="0"/>
        <v>0</v>
      </c>
      <c r="K27" s="11"/>
    </row>
    <row r="28" spans="1:11">
      <c r="A28" s="31">
        <v>20</v>
      </c>
      <c r="B28" s="31" t="s">
        <v>280</v>
      </c>
      <c r="C28" s="31">
        <v>200</v>
      </c>
      <c r="D28" s="30" t="s">
        <v>17</v>
      </c>
      <c r="E28" s="31" t="s">
        <v>286</v>
      </c>
      <c r="F28" s="31" t="s">
        <v>254</v>
      </c>
      <c r="G28" s="11"/>
      <c r="H28" s="11"/>
      <c r="I28" s="11"/>
      <c r="J28" s="10">
        <f t="shared" si="0"/>
        <v>0</v>
      </c>
      <c r="K28" s="11"/>
    </row>
    <row r="29" spans="1:11">
      <c r="A29" s="31">
        <v>21</v>
      </c>
      <c r="B29" s="31" t="s">
        <v>280</v>
      </c>
      <c r="C29" s="31">
        <v>200</v>
      </c>
      <c r="D29" s="30" t="s">
        <v>17</v>
      </c>
      <c r="E29" s="31" t="s">
        <v>287</v>
      </c>
      <c r="F29" s="31" t="s">
        <v>254</v>
      </c>
      <c r="G29" s="11"/>
      <c r="H29" s="11"/>
      <c r="I29" s="11"/>
      <c r="J29" s="10">
        <f t="shared" si="0"/>
        <v>0</v>
      </c>
      <c r="K29" s="11"/>
    </row>
    <row r="30" spans="1:11">
      <c r="A30" s="31">
        <v>22</v>
      </c>
      <c r="B30" s="31" t="s">
        <v>280</v>
      </c>
      <c r="C30" s="31">
        <v>200</v>
      </c>
      <c r="D30" s="30" t="s">
        <v>17</v>
      </c>
      <c r="E30" s="31" t="s">
        <v>288</v>
      </c>
      <c r="F30" s="31" t="s">
        <v>254</v>
      </c>
      <c r="G30" s="11"/>
      <c r="H30" s="11"/>
      <c r="I30" s="11"/>
      <c r="J30" s="10">
        <f t="shared" si="0"/>
        <v>0</v>
      </c>
      <c r="K30" s="11"/>
    </row>
    <row r="31" spans="1:11">
      <c r="A31" s="31">
        <v>23</v>
      </c>
      <c r="B31" s="31" t="s">
        <v>280</v>
      </c>
      <c r="C31" s="31">
        <v>200</v>
      </c>
      <c r="D31" s="30" t="s">
        <v>17</v>
      </c>
      <c r="E31" s="31" t="s">
        <v>289</v>
      </c>
      <c r="F31" s="31" t="s">
        <v>254</v>
      </c>
      <c r="G31" s="11"/>
      <c r="H31" s="11"/>
      <c r="I31" s="11"/>
      <c r="J31" s="10">
        <f t="shared" si="0"/>
        <v>0</v>
      </c>
      <c r="K31" s="11"/>
    </row>
    <row r="32" spans="1:11">
      <c r="A32" s="31">
        <v>24</v>
      </c>
      <c r="B32" s="31" t="s">
        <v>280</v>
      </c>
      <c r="C32" s="31">
        <v>200</v>
      </c>
      <c r="D32" s="30" t="s">
        <v>17</v>
      </c>
      <c r="E32" s="31" t="s">
        <v>290</v>
      </c>
      <c r="F32" s="31" t="s">
        <v>254</v>
      </c>
      <c r="G32" s="11"/>
      <c r="H32" s="11"/>
      <c r="I32" s="11"/>
      <c r="J32" s="10">
        <f t="shared" si="0"/>
        <v>0</v>
      </c>
      <c r="K32" s="11"/>
    </row>
    <row r="33" spans="1:11">
      <c r="A33" s="31">
        <v>25</v>
      </c>
      <c r="B33" s="31" t="s">
        <v>291</v>
      </c>
      <c r="C33" s="31">
        <v>200</v>
      </c>
      <c r="D33" s="30" t="s">
        <v>17</v>
      </c>
      <c r="E33" s="31" t="s">
        <v>292</v>
      </c>
      <c r="F33" s="31" t="s">
        <v>254</v>
      </c>
      <c r="G33" s="11"/>
      <c r="H33" s="11"/>
      <c r="I33" s="11"/>
      <c r="J33" s="10">
        <f t="shared" si="0"/>
        <v>0</v>
      </c>
      <c r="K33" s="11"/>
    </row>
    <row r="34" spans="1:11">
      <c r="A34" s="31">
        <v>26</v>
      </c>
      <c r="B34" s="31" t="s">
        <v>257</v>
      </c>
      <c r="C34" s="31">
        <v>200</v>
      </c>
      <c r="D34" s="30" t="s">
        <v>17</v>
      </c>
      <c r="E34" s="31" t="s">
        <v>293</v>
      </c>
      <c r="F34" s="31" t="s">
        <v>254</v>
      </c>
      <c r="G34" s="11"/>
      <c r="H34" s="11"/>
      <c r="I34" s="11"/>
      <c r="J34" s="10">
        <f t="shared" si="0"/>
        <v>0</v>
      </c>
      <c r="K34" s="11"/>
    </row>
    <row r="35" spans="1:11">
      <c r="A35" s="31">
        <v>27</v>
      </c>
      <c r="B35" s="31" t="s">
        <v>257</v>
      </c>
      <c r="C35" s="31">
        <v>200</v>
      </c>
      <c r="D35" s="30" t="s">
        <v>17</v>
      </c>
      <c r="E35" s="31" t="s">
        <v>294</v>
      </c>
      <c r="F35" s="31" t="s">
        <v>254</v>
      </c>
      <c r="G35" s="11"/>
      <c r="H35" s="11"/>
      <c r="I35" s="11"/>
      <c r="J35" s="10">
        <f t="shared" si="0"/>
        <v>0</v>
      </c>
      <c r="K35" s="11"/>
    </row>
    <row r="36" spans="1:11">
      <c r="A36" s="31">
        <v>28</v>
      </c>
      <c r="B36" s="31" t="s">
        <v>291</v>
      </c>
      <c r="C36" s="31">
        <v>200</v>
      </c>
      <c r="D36" s="30" t="s">
        <v>17</v>
      </c>
      <c r="E36" s="31" t="s">
        <v>295</v>
      </c>
      <c r="F36" s="31" t="s">
        <v>254</v>
      </c>
      <c r="G36" s="11"/>
      <c r="H36" s="11"/>
      <c r="I36" s="11"/>
      <c r="J36" s="10">
        <f t="shared" si="0"/>
        <v>0</v>
      </c>
      <c r="K36" s="11"/>
    </row>
    <row r="37" spans="1:11">
      <c r="A37" s="31">
        <v>29</v>
      </c>
      <c r="B37" s="31" t="s">
        <v>291</v>
      </c>
      <c r="C37" s="31">
        <v>200</v>
      </c>
      <c r="D37" s="30" t="s">
        <v>17</v>
      </c>
      <c r="E37" s="31" t="s">
        <v>296</v>
      </c>
      <c r="F37" s="31" t="s">
        <v>254</v>
      </c>
      <c r="G37" s="11"/>
      <c r="H37" s="11"/>
      <c r="I37" s="11"/>
      <c r="J37" s="10">
        <f t="shared" si="0"/>
        <v>0</v>
      </c>
      <c r="K37" s="11"/>
    </row>
    <row r="38" spans="1:11">
      <c r="A38" s="31">
        <v>30</v>
      </c>
      <c r="B38" s="31" t="s">
        <v>291</v>
      </c>
      <c r="C38" s="31">
        <v>200</v>
      </c>
      <c r="D38" s="30" t="s">
        <v>17</v>
      </c>
      <c r="E38" s="31" t="s">
        <v>297</v>
      </c>
      <c r="F38" s="31" t="s">
        <v>254</v>
      </c>
      <c r="G38" s="11"/>
      <c r="H38" s="11"/>
      <c r="I38" s="11"/>
      <c r="J38" s="10">
        <f t="shared" si="0"/>
        <v>0</v>
      </c>
      <c r="K38" s="11"/>
    </row>
    <row r="39" spans="1:11">
      <c r="A39" s="31">
        <v>31</v>
      </c>
      <c r="B39" s="31" t="s">
        <v>257</v>
      </c>
      <c r="C39" s="31">
        <v>200</v>
      </c>
      <c r="D39" s="30" t="s">
        <v>17</v>
      </c>
      <c r="E39" s="31" t="s">
        <v>298</v>
      </c>
      <c r="F39" s="31" t="s">
        <v>254</v>
      </c>
      <c r="G39" s="11"/>
      <c r="H39" s="11"/>
      <c r="I39" s="11"/>
      <c r="J39" s="10">
        <f t="shared" si="0"/>
        <v>0</v>
      </c>
      <c r="K39" s="11"/>
    </row>
    <row r="40" spans="1:11">
      <c r="A40" s="31">
        <v>32</v>
      </c>
      <c r="B40" s="31" t="s">
        <v>257</v>
      </c>
      <c r="C40" s="31">
        <v>200</v>
      </c>
      <c r="D40" s="30" t="s">
        <v>17</v>
      </c>
      <c r="E40" s="31" t="s">
        <v>299</v>
      </c>
      <c r="F40" s="31" t="s">
        <v>254</v>
      </c>
      <c r="G40" s="11"/>
      <c r="H40" s="11"/>
      <c r="I40" s="11"/>
      <c r="J40" s="10">
        <f t="shared" si="0"/>
        <v>0</v>
      </c>
      <c r="K40" s="11"/>
    </row>
    <row r="41" spans="1:11">
      <c r="A41" s="31">
        <v>33</v>
      </c>
      <c r="B41" s="31" t="s">
        <v>291</v>
      </c>
      <c r="C41" s="31">
        <v>200</v>
      </c>
      <c r="D41" s="30" t="s">
        <v>17</v>
      </c>
      <c r="E41" s="31" t="s">
        <v>300</v>
      </c>
      <c r="F41" s="31" t="s">
        <v>254</v>
      </c>
      <c r="G41" s="11"/>
      <c r="H41" s="11"/>
      <c r="I41" s="11"/>
      <c r="J41" s="10">
        <f t="shared" si="0"/>
        <v>0</v>
      </c>
      <c r="K41" s="11"/>
    </row>
    <row r="42" spans="1:11">
      <c r="A42" s="31">
        <v>34</v>
      </c>
      <c r="B42" s="31" t="s">
        <v>257</v>
      </c>
      <c r="C42" s="31">
        <v>200</v>
      </c>
      <c r="D42" s="30" t="s">
        <v>17</v>
      </c>
      <c r="E42" s="31" t="s">
        <v>301</v>
      </c>
      <c r="F42" s="31" t="s">
        <v>254</v>
      </c>
      <c r="G42" s="11"/>
      <c r="H42" s="11"/>
      <c r="I42" s="11"/>
      <c r="J42" s="10">
        <f t="shared" si="0"/>
        <v>0</v>
      </c>
      <c r="K42" s="11"/>
    </row>
    <row r="43" spans="1:11">
      <c r="A43" s="31">
        <v>35</v>
      </c>
      <c r="B43" s="31" t="s">
        <v>302</v>
      </c>
      <c r="C43" s="31">
        <v>200</v>
      </c>
      <c r="D43" s="30" t="s">
        <v>17</v>
      </c>
      <c r="E43" s="31" t="s">
        <v>303</v>
      </c>
      <c r="F43" s="31" t="s">
        <v>254</v>
      </c>
      <c r="G43" s="11"/>
      <c r="H43" s="11"/>
      <c r="I43" s="11"/>
      <c r="J43" s="10">
        <f t="shared" si="0"/>
        <v>0</v>
      </c>
      <c r="K43" s="11"/>
    </row>
    <row r="44" spans="1:11">
      <c r="A44" s="31">
        <v>36</v>
      </c>
      <c r="B44" s="31" t="s">
        <v>304</v>
      </c>
      <c r="C44" s="31">
        <v>200</v>
      </c>
      <c r="D44" s="30" t="s">
        <v>17</v>
      </c>
      <c r="E44" s="31" t="s">
        <v>305</v>
      </c>
      <c r="F44" s="31" t="s">
        <v>254</v>
      </c>
      <c r="G44" s="11"/>
      <c r="H44" s="11"/>
      <c r="I44" s="11"/>
      <c r="J44" s="10">
        <f t="shared" si="0"/>
        <v>0</v>
      </c>
      <c r="K44" s="11"/>
    </row>
    <row r="45" spans="1:11">
      <c r="A45" s="31">
        <v>37</v>
      </c>
      <c r="B45" s="31" t="s">
        <v>306</v>
      </c>
      <c r="C45" s="31">
        <v>200</v>
      </c>
      <c r="D45" s="30" t="s">
        <v>17</v>
      </c>
      <c r="E45" s="31" t="s">
        <v>307</v>
      </c>
      <c r="F45" s="31" t="s">
        <v>254</v>
      </c>
      <c r="G45" s="11"/>
      <c r="H45" s="11"/>
      <c r="I45" s="11"/>
      <c r="J45" s="10">
        <f t="shared" si="0"/>
        <v>0</v>
      </c>
      <c r="K45" s="11"/>
    </row>
    <row r="46" spans="1:11">
      <c r="A46" s="31">
        <v>38</v>
      </c>
      <c r="B46" s="31" t="s">
        <v>291</v>
      </c>
      <c r="C46" s="31">
        <v>200</v>
      </c>
      <c r="D46" s="30" t="s">
        <v>17</v>
      </c>
      <c r="E46" s="31" t="s">
        <v>308</v>
      </c>
      <c r="F46" s="31" t="s">
        <v>254</v>
      </c>
      <c r="G46" s="11"/>
      <c r="H46" s="11"/>
      <c r="I46" s="11"/>
      <c r="J46" s="10">
        <f t="shared" si="0"/>
        <v>0</v>
      </c>
      <c r="K46" s="11"/>
    </row>
    <row r="47" spans="1:11">
      <c r="A47" s="31">
        <v>39</v>
      </c>
      <c r="B47" s="31" t="s">
        <v>257</v>
      </c>
      <c r="C47" s="31">
        <v>200</v>
      </c>
      <c r="D47" s="30" t="s">
        <v>17</v>
      </c>
      <c r="E47" s="31" t="s">
        <v>309</v>
      </c>
      <c r="F47" s="31" t="s">
        <v>254</v>
      </c>
      <c r="G47" s="11"/>
      <c r="H47" s="11"/>
      <c r="I47" s="11"/>
      <c r="J47" s="10">
        <f t="shared" si="0"/>
        <v>0</v>
      </c>
      <c r="K47" s="11"/>
    </row>
    <row r="48" spans="1:11">
      <c r="A48" s="31">
        <v>40</v>
      </c>
      <c r="B48" s="31" t="s">
        <v>257</v>
      </c>
      <c r="C48" s="31">
        <v>200</v>
      </c>
      <c r="D48" s="30" t="s">
        <v>17</v>
      </c>
      <c r="E48" s="31" t="s">
        <v>310</v>
      </c>
      <c r="F48" s="31" t="s">
        <v>254</v>
      </c>
      <c r="G48" s="11"/>
      <c r="H48" s="11"/>
      <c r="I48" s="11"/>
      <c r="J48" s="10">
        <f t="shared" si="0"/>
        <v>0</v>
      </c>
      <c r="K48" s="11"/>
    </row>
    <row r="49" spans="1:11">
      <c r="A49" s="31">
        <v>41</v>
      </c>
      <c r="B49" s="31" t="s">
        <v>263</v>
      </c>
      <c r="C49" s="31">
        <v>200</v>
      </c>
      <c r="D49" s="30" t="s">
        <v>17</v>
      </c>
      <c r="E49" s="31" t="s">
        <v>311</v>
      </c>
      <c r="F49" s="31" t="s">
        <v>254</v>
      </c>
      <c r="G49" s="11"/>
      <c r="H49" s="11"/>
      <c r="I49" s="11"/>
      <c r="J49" s="10">
        <f t="shared" si="0"/>
        <v>0</v>
      </c>
      <c r="K49" s="11"/>
    </row>
    <row r="50" spans="1:11">
      <c r="A50" s="31">
        <v>42</v>
      </c>
      <c r="B50" s="31" t="s">
        <v>312</v>
      </c>
      <c r="C50" s="31">
        <v>200</v>
      </c>
      <c r="D50" s="30" t="s">
        <v>17</v>
      </c>
      <c r="E50" s="31" t="s">
        <v>313</v>
      </c>
      <c r="F50" s="31" t="s">
        <v>254</v>
      </c>
      <c r="G50" s="11"/>
      <c r="H50" s="11"/>
      <c r="I50" s="11"/>
      <c r="J50" s="10">
        <f t="shared" si="0"/>
        <v>0</v>
      </c>
      <c r="K50" s="11"/>
    </row>
    <row r="51" spans="1:11">
      <c r="A51" s="31">
        <v>43</v>
      </c>
      <c r="B51" s="31" t="s">
        <v>314</v>
      </c>
      <c r="C51" s="31">
        <v>200</v>
      </c>
      <c r="D51" s="30" t="s">
        <v>17</v>
      </c>
      <c r="E51" s="31" t="s">
        <v>315</v>
      </c>
      <c r="F51" s="31" t="s">
        <v>254</v>
      </c>
      <c r="G51" s="11"/>
      <c r="H51" s="11"/>
      <c r="I51" s="11"/>
      <c r="J51" s="10">
        <f t="shared" si="0"/>
        <v>0</v>
      </c>
      <c r="K51" s="11"/>
    </row>
    <row r="52" spans="1:11">
      <c r="A52" s="31">
        <v>44</v>
      </c>
      <c r="B52" s="31" t="s">
        <v>257</v>
      </c>
      <c r="C52" s="31">
        <v>200</v>
      </c>
      <c r="D52" s="30" t="s">
        <v>17</v>
      </c>
      <c r="E52" s="31" t="s">
        <v>316</v>
      </c>
      <c r="F52" s="31" t="s">
        <v>254</v>
      </c>
      <c r="G52" s="11"/>
      <c r="H52" s="11"/>
      <c r="I52" s="11"/>
      <c r="J52" s="10">
        <f t="shared" si="0"/>
        <v>0</v>
      </c>
      <c r="K52" s="11"/>
    </row>
    <row r="53" spans="1:11">
      <c r="A53" s="31">
        <v>45</v>
      </c>
      <c r="B53" s="31" t="s">
        <v>317</v>
      </c>
      <c r="C53" s="31">
        <v>200</v>
      </c>
      <c r="D53" s="30" t="s">
        <v>17</v>
      </c>
      <c r="E53" s="31" t="s">
        <v>318</v>
      </c>
      <c r="F53" s="31" t="s">
        <v>254</v>
      </c>
      <c r="G53" s="11"/>
      <c r="H53" s="11"/>
      <c r="I53" s="11"/>
      <c r="J53" s="10">
        <f t="shared" si="0"/>
        <v>0</v>
      </c>
      <c r="K53" s="11"/>
    </row>
    <row r="54" spans="1:11">
      <c r="A54" s="31">
        <v>46</v>
      </c>
      <c r="B54" s="31" t="s">
        <v>319</v>
      </c>
      <c r="C54" s="31">
        <v>200</v>
      </c>
      <c r="D54" s="30" t="s">
        <v>17</v>
      </c>
      <c r="E54" s="31" t="s">
        <v>320</v>
      </c>
      <c r="F54" s="31" t="s">
        <v>254</v>
      </c>
      <c r="G54" s="11"/>
      <c r="H54" s="11"/>
      <c r="I54" s="11"/>
      <c r="J54" s="10">
        <f t="shared" si="0"/>
        <v>0</v>
      </c>
      <c r="K54" s="11"/>
    </row>
    <row r="55" spans="1:11">
      <c r="A55" s="31">
        <v>47</v>
      </c>
      <c r="B55" s="31" t="s">
        <v>263</v>
      </c>
      <c r="C55" s="31">
        <v>200</v>
      </c>
      <c r="D55" s="30" t="s">
        <v>17</v>
      </c>
      <c r="E55" s="31" t="s">
        <v>321</v>
      </c>
      <c r="F55" s="31" t="s">
        <v>254</v>
      </c>
      <c r="G55" s="11"/>
      <c r="H55" s="11"/>
      <c r="I55" s="11"/>
      <c r="J55" s="10">
        <f t="shared" si="0"/>
        <v>0</v>
      </c>
      <c r="K55" s="11"/>
    </row>
    <row r="56" spans="1:11">
      <c r="A56" s="31">
        <v>48</v>
      </c>
      <c r="B56" s="31" t="s">
        <v>322</v>
      </c>
      <c r="C56" s="31">
        <v>200</v>
      </c>
      <c r="D56" s="30" t="s">
        <v>17</v>
      </c>
      <c r="E56" s="31" t="s">
        <v>323</v>
      </c>
      <c r="F56" s="31" t="s">
        <v>254</v>
      </c>
      <c r="G56" s="11"/>
      <c r="H56" s="11"/>
      <c r="I56" s="11"/>
      <c r="J56" s="10">
        <f t="shared" si="0"/>
        <v>0</v>
      </c>
      <c r="K56" s="11"/>
    </row>
    <row r="57" spans="1:11">
      <c r="A57" s="31">
        <v>49</v>
      </c>
      <c r="B57" s="31" t="s">
        <v>257</v>
      </c>
      <c r="C57" s="31">
        <v>200</v>
      </c>
      <c r="D57" s="30" t="s">
        <v>17</v>
      </c>
      <c r="E57" s="31" t="s">
        <v>324</v>
      </c>
      <c r="F57" s="31" t="s">
        <v>254</v>
      </c>
      <c r="G57" s="11"/>
      <c r="H57" s="11"/>
      <c r="I57" s="11"/>
      <c r="J57" s="10">
        <f t="shared" si="0"/>
        <v>0</v>
      </c>
      <c r="K57" s="11"/>
    </row>
    <row r="58" spans="1:11">
      <c r="A58" s="31">
        <v>50</v>
      </c>
      <c r="B58" s="31" t="s">
        <v>257</v>
      </c>
      <c r="C58" s="31">
        <v>200</v>
      </c>
      <c r="D58" s="30" t="s">
        <v>17</v>
      </c>
      <c r="E58" s="31" t="s">
        <v>325</v>
      </c>
      <c r="F58" s="31" t="s">
        <v>254</v>
      </c>
      <c r="G58" s="11"/>
      <c r="H58" s="11"/>
      <c r="I58" s="11"/>
      <c r="J58" s="10">
        <f t="shared" si="0"/>
        <v>0</v>
      </c>
      <c r="K58" s="11"/>
    </row>
    <row r="59" spans="1:11">
      <c r="A59" s="31">
        <v>51</v>
      </c>
      <c r="B59" s="31" t="s">
        <v>291</v>
      </c>
      <c r="C59" s="31">
        <v>200</v>
      </c>
      <c r="D59" s="30" t="s">
        <v>17</v>
      </c>
      <c r="E59" s="31" t="s">
        <v>326</v>
      </c>
      <c r="F59" s="31" t="s">
        <v>254</v>
      </c>
      <c r="G59" s="11"/>
      <c r="H59" s="11"/>
      <c r="I59" s="11"/>
      <c r="J59" s="10">
        <f t="shared" si="0"/>
        <v>0</v>
      </c>
      <c r="K59" s="11"/>
    </row>
    <row r="60" spans="1:11">
      <c r="A60" s="31">
        <v>52</v>
      </c>
      <c r="B60" s="31" t="s">
        <v>291</v>
      </c>
      <c r="C60" s="31">
        <v>200</v>
      </c>
      <c r="D60" s="30" t="s">
        <v>17</v>
      </c>
      <c r="E60" s="31" t="s">
        <v>327</v>
      </c>
      <c r="F60" s="31" t="s">
        <v>254</v>
      </c>
      <c r="G60" s="11"/>
      <c r="H60" s="11"/>
      <c r="I60" s="11"/>
      <c r="J60" s="10">
        <f t="shared" si="0"/>
        <v>0</v>
      </c>
      <c r="K60" s="11"/>
    </row>
    <row r="61" spans="1:11">
      <c r="A61" s="31">
        <v>53</v>
      </c>
      <c r="B61" s="31" t="s">
        <v>257</v>
      </c>
      <c r="C61" s="31">
        <v>100</v>
      </c>
      <c r="D61" s="30" t="s">
        <v>17</v>
      </c>
      <c r="E61" s="31" t="s">
        <v>328</v>
      </c>
      <c r="F61" s="31" t="s">
        <v>254</v>
      </c>
      <c r="G61" s="11"/>
      <c r="H61" s="11"/>
      <c r="I61" s="11"/>
      <c r="J61" s="10">
        <f t="shared" si="0"/>
        <v>0</v>
      </c>
      <c r="K61" s="11"/>
    </row>
    <row r="62" spans="1:11">
      <c r="A62" s="31">
        <v>54</v>
      </c>
      <c r="B62" s="31" t="s">
        <v>329</v>
      </c>
      <c r="C62" s="31">
        <v>100</v>
      </c>
      <c r="D62" s="30" t="s">
        <v>17</v>
      </c>
      <c r="E62" s="31" t="s">
        <v>330</v>
      </c>
      <c r="F62" s="31" t="s">
        <v>254</v>
      </c>
      <c r="G62" s="11"/>
      <c r="H62" s="11"/>
      <c r="I62" s="11"/>
      <c r="J62" s="10">
        <f t="shared" si="0"/>
        <v>0</v>
      </c>
      <c r="K62" s="11"/>
    </row>
    <row r="63" spans="1:11">
      <c r="A63" s="31">
        <v>55</v>
      </c>
      <c r="B63" s="31" t="s">
        <v>257</v>
      </c>
      <c r="C63" s="31">
        <v>100</v>
      </c>
      <c r="D63" s="30" t="s">
        <v>17</v>
      </c>
      <c r="E63" s="31" t="s">
        <v>331</v>
      </c>
      <c r="F63" s="31" t="s">
        <v>254</v>
      </c>
      <c r="G63" s="11"/>
      <c r="H63" s="11"/>
      <c r="I63" s="11"/>
      <c r="J63" s="10">
        <f t="shared" si="0"/>
        <v>0</v>
      </c>
      <c r="K63" s="11"/>
    </row>
    <row r="64" spans="1:11">
      <c r="A64" s="31">
        <v>56</v>
      </c>
      <c r="B64" s="31" t="s">
        <v>332</v>
      </c>
      <c r="C64" s="31">
        <v>200</v>
      </c>
      <c r="D64" s="30" t="s">
        <v>17</v>
      </c>
      <c r="E64" s="31" t="s">
        <v>333</v>
      </c>
      <c r="F64" s="31" t="s">
        <v>254</v>
      </c>
      <c r="G64" s="11"/>
      <c r="H64" s="11"/>
      <c r="I64" s="11"/>
      <c r="J64" s="10">
        <f t="shared" si="0"/>
        <v>0</v>
      </c>
      <c r="K64" s="11"/>
    </row>
    <row r="65" spans="1:11">
      <c r="A65" s="31">
        <v>57</v>
      </c>
      <c r="B65" s="31" t="s">
        <v>334</v>
      </c>
      <c r="C65" s="31">
        <v>200</v>
      </c>
      <c r="D65" s="30" t="s">
        <v>17</v>
      </c>
      <c r="E65" s="31" t="s">
        <v>335</v>
      </c>
      <c r="F65" s="31" t="s">
        <v>254</v>
      </c>
      <c r="G65" s="11"/>
      <c r="H65" s="11"/>
      <c r="I65" s="11"/>
      <c r="J65" s="10">
        <f t="shared" si="0"/>
        <v>0</v>
      </c>
      <c r="K65" s="11"/>
    </row>
    <row r="66" spans="1:11">
      <c r="A66" s="31">
        <v>58</v>
      </c>
      <c r="B66" s="31" t="s">
        <v>334</v>
      </c>
      <c r="C66" s="31">
        <v>200</v>
      </c>
      <c r="D66" s="30" t="s">
        <v>17</v>
      </c>
      <c r="E66" s="31" t="s">
        <v>336</v>
      </c>
      <c r="F66" s="31" t="s">
        <v>254</v>
      </c>
      <c r="G66" s="11"/>
      <c r="H66" s="11"/>
      <c r="I66" s="11"/>
      <c r="J66" s="10">
        <f t="shared" si="0"/>
        <v>0</v>
      </c>
      <c r="K66" s="11"/>
    </row>
    <row r="67" spans="1:11">
      <c r="A67" s="31">
        <v>59</v>
      </c>
      <c r="B67" s="31" t="s">
        <v>334</v>
      </c>
      <c r="C67" s="31">
        <v>200</v>
      </c>
      <c r="D67" s="30" t="s">
        <v>17</v>
      </c>
      <c r="E67" s="31" t="s">
        <v>337</v>
      </c>
      <c r="F67" s="31" t="s">
        <v>254</v>
      </c>
      <c r="G67" s="11"/>
      <c r="H67" s="11"/>
      <c r="I67" s="11"/>
      <c r="J67" s="10">
        <f t="shared" si="0"/>
        <v>0</v>
      </c>
      <c r="K67" s="11"/>
    </row>
    <row r="68" spans="1:11">
      <c r="A68" s="31">
        <v>60</v>
      </c>
      <c r="B68" s="31" t="s">
        <v>334</v>
      </c>
      <c r="C68" s="31">
        <v>200</v>
      </c>
      <c r="D68" s="30" t="s">
        <v>17</v>
      </c>
      <c r="E68" s="31" t="s">
        <v>338</v>
      </c>
      <c r="F68" s="31" t="s">
        <v>254</v>
      </c>
      <c r="G68" s="11"/>
      <c r="H68" s="11"/>
      <c r="I68" s="11"/>
      <c r="J68" s="10">
        <f t="shared" si="0"/>
        <v>0</v>
      </c>
      <c r="K68" s="11"/>
    </row>
    <row r="69" spans="1:11">
      <c r="A69" s="31">
        <v>61</v>
      </c>
      <c r="B69" s="31" t="s">
        <v>339</v>
      </c>
      <c r="C69" s="31">
        <v>200</v>
      </c>
      <c r="D69" s="30" t="s">
        <v>17</v>
      </c>
      <c r="E69" s="31" t="s">
        <v>340</v>
      </c>
      <c r="F69" s="31" t="s">
        <v>254</v>
      </c>
      <c r="G69" s="11"/>
      <c r="H69" s="11"/>
      <c r="I69" s="11"/>
      <c r="J69" s="10">
        <f t="shared" si="0"/>
        <v>0</v>
      </c>
      <c r="K69" s="11"/>
    </row>
    <row r="70" spans="1:11">
      <c r="A70" s="31">
        <v>62</v>
      </c>
      <c r="B70" s="31" t="s">
        <v>341</v>
      </c>
      <c r="C70" s="31">
        <v>100</v>
      </c>
      <c r="D70" s="30" t="s">
        <v>17</v>
      </c>
      <c r="E70" s="31" t="s">
        <v>342</v>
      </c>
      <c r="F70" s="31" t="s">
        <v>254</v>
      </c>
      <c r="G70" s="11"/>
      <c r="H70" s="11"/>
      <c r="I70" s="11"/>
      <c r="J70" s="10">
        <f t="shared" si="0"/>
        <v>0</v>
      </c>
      <c r="K70" s="11"/>
    </row>
    <row r="71" spans="1:11">
      <c r="A71" s="31">
        <v>63</v>
      </c>
      <c r="B71" s="31" t="s">
        <v>343</v>
      </c>
      <c r="C71" s="31">
        <v>50</v>
      </c>
      <c r="D71" s="30" t="s">
        <v>17</v>
      </c>
      <c r="E71" s="31" t="s">
        <v>344</v>
      </c>
      <c r="F71" s="31" t="s">
        <v>254</v>
      </c>
      <c r="G71" s="11"/>
      <c r="H71" s="11"/>
      <c r="I71" s="11"/>
      <c r="J71" s="10">
        <f t="shared" si="0"/>
        <v>0</v>
      </c>
      <c r="K71" s="11"/>
    </row>
    <row r="72" spans="1:11">
      <c r="A72" s="31">
        <v>64</v>
      </c>
      <c r="B72" s="31" t="s">
        <v>345</v>
      </c>
      <c r="C72" s="31">
        <v>100</v>
      </c>
      <c r="D72" s="30" t="s">
        <v>17</v>
      </c>
      <c r="E72" s="31" t="s">
        <v>346</v>
      </c>
      <c r="F72" s="31" t="s">
        <v>254</v>
      </c>
      <c r="G72" s="11"/>
      <c r="H72" s="11"/>
      <c r="I72" s="11"/>
      <c r="J72" s="10">
        <f t="shared" si="0"/>
        <v>0</v>
      </c>
      <c r="K72" s="11"/>
    </row>
    <row r="73" spans="1:11">
      <c r="A73" s="31">
        <v>65</v>
      </c>
      <c r="B73" s="31" t="s">
        <v>347</v>
      </c>
      <c r="C73" s="31">
        <v>25</v>
      </c>
      <c r="D73" s="30" t="s">
        <v>17</v>
      </c>
      <c r="E73" s="31" t="s">
        <v>348</v>
      </c>
      <c r="F73" s="31" t="s">
        <v>254</v>
      </c>
      <c r="G73" s="11"/>
      <c r="H73" s="11"/>
      <c r="I73" s="11"/>
      <c r="J73" s="10">
        <f t="shared" si="0"/>
        <v>0</v>
      </c>
      <c r="K73" s="11"/>
    </row>
    <row r="74" spans="1:11">
      <c r="A74" s="31">
        <v>66</v>
      </c>
      <c r="B74" s="31" t="s">
        <v>349</v>
      </c>
      <c r="C74" s="31">
        <v>100</v>
      </c>
      <c r="D74" s="30" t="s">
        <v>17</v>
      </c>
      <c r="E74" s="31" t="s">
        <v>350</v>
      </c>
      <c r="F74" s="31" t="s">
        <v>254</v>
      </c>
      <c r="G74" s="11"/>
      <c r="H74" s="11"/>
      <c r="I74" s="11"/>
      <c r="J74" s="10">
        <f t="shared" ref="J74:J92" si="1">C74*I74</f>
        <v>0</v>
      </c>
      <c r="K74" s="11"/>
    </row>
    <row r="75" spans="1:11">
      <c r="A75" s="31">
        <v>67</v>
      </c>
      <c r="B75" s="31" t="s">
        <v>351</v>
      </c>
      <c r="C75" s="31">
        <v>100</v>
      </c>
      <c r="D75" s="30" t="s">
        <v>17</v>
      </c>
      <c r="E75" s="31" t="s">
        <v>352</v>
      </c>
      <c r="F75" s="31" t="s">
        <v>254</v>
      </c>
      <c r="G75" s="11"/>
      <c r="H75" s="11"/>
      <c r="I75" s="11"/>
      <c r="J75" s="10">
        <f t="shared" si="1"/>
        <v>0</v>
      </c>
      <c r="K75" s="11"/>
    </row>
    <row r="76" spans="1:11">
      <c r="A76" s="31">
        <v>68</v>
      </c>
      <c r="B76" s="31" t="s">
        <v>353</v>
      </c>
      <c r="C76" s="31">
        <v>100</v>
      </c>
      <c r="D76" s="30" t="s">
        <v>17</v>
      </c>
      <c r="E76" s="31" t="s">
        <v>354</v>
      </c>
      <c r="F76" s="31" t="s">
        <v>254</v>
      </c>
      <c r="G76" s="11"/>
      <c r="H76" s="11"/>
      <c r="I76" s="11"/>
      <c r="J76" s="10">
        <f t="shared" si="1"/>
        <v>0</v>
      </c>
      <c r="K76" s="11"/>
    </row>
    <row r="77" spans="1:11">
      <c r="A77" s="31">
        <v>69</v>
      </c>
      <c r="B77" s="31" t="s">
        <v>355</v>
      </c>
      <c r="C77" s="31">
        <v>100</v>
      </c>
      <c r="D77" s="30" t="s">
        <v>17</v>
      </c>
      <c r="E77" s="31" t="s">
        <v>356</v>
      </c>
      <c r="F77" s="31" t="s">
        <v>254</v>
      </c>
      <c r="G77" s="11"/>
      <c r="H77" s="11"/>
      <c r="I77" s="11"/>
      <c r="J77" s="10">
        <f t="shared" si="1"/>
        <v>0</v>
      </c>
      <c r="K77" s="11"/>
    </row>
    <row r="78" spans="1:11">
      <c r="A78" s="31">
        <v>70</v>
      </c>
      <c r="B78" s="31" t="s">
        <v>357</v>
      </c>
      <c r="C78" s="31">
        <v>100</v>
      </c>
      <c r="D78" s="30" t="s">
        <v>17</v>
      </c>
      <c r="E78" s="31" t="s">
        <v>358</v>
      </c>
      <c r="F78" s="31" t="s">
        <v>254</v>
      </c>
      <c r="G78" s="11"/>
      <c r="H78" s="11"/>
      <c r="I78" s="11"/>
      <c r="J78" s="10">
        <f t="shared" si="1"/>
        <v>0</v>
      </c>
      <c r="K78" s="11"/>
    </row>
    <row r="79" spans="1:11">
      <c r="A79" s="31">
        <v>71</v>
      </c>
      <c r="B79" s="31" t="s">
        <v>359</v>
      </c>
      <c r="C79" s="31">
        <v>100</v>
      </c>
      <c r="D79" s="30" t="s">
        <v>17</v>
      </c>
      <c r="E79" s="31" t="s">
        <v>360</v>
      </c>
      <c r="F79" s="31" t="s">
        <v>254</v>
      </c>
      <c r="G79" s="11"/>
      <c r="H79" s="11"/>
      <c r="I79" s="11"/>
      <c r="J79" s="10">
        <f t="shared" si="1"/>
        <v>0</v>
      </c>
      <c r="K79" s="11"/>
    </row>
    <row r="80" spans="1:11">
      <c r="A80" s="31">
        <v>72</v>
      </c>
      <c r="B80" s="31" t="s">
        <v>361</v>
      </c>
      <c r="C80" s="31">
        <v>100</v>
      </c>
      <c r="D80" s="30" t="s">
        <v>17</v>
      </c>
      <c r="E80" s="31" t="s">
        <v>362</v>
      </c>
      <c r="F80" s="31" t="s">
        <v>254</v>
      </c>
      <c r="G80" s="11"/>
      <c r="H80" s="11"/>
      <c r="I80" s="11"/>
      <c r="J80" s="10">
        <f t="shared" si="1"/>
        <v>0</v>
      </c>
      <c r="K80" s="11"/>
    </row>
    <row r="81" spans="1:11">
      <c r="A81" s="31">
        <v>73</v>
      </c>
      <c r="B81" s="31" t="s">
        <v>363</v>
      </c>
      <c r="C81" s="31">
        <v>100</v>
      </c>
      <c r="D81" s="30" t="s">
        <v>17</v>
      </c>
      <c r="E81" s="31" t="s">
        <v>364</v>
      </c>
      <c r="F81" s="31" t="s">
        <v>254</v>
      </c>
      <c r="G81" s="11"/>
      <c r="H81" s="11"/>
      <c r="I81" s="11"/>
      <c r="J81" s="10">
        <f t="shared" si="1"/>
        <v>0</v>
      </c>
      <c r="K81" s="11"/>
    </row>
    <row r="82" spans="1:11">
      <c r="A82" s="31">
        <v>74</v>
      </c>
      <c r="B82" s="31" t="s">
        <v>365</v>
      </c>
      <c r="C82" s="31">
        <v>250</v>
      </c>
      <c r="D82" s="30" t="s">
        <v>17</v>
      </c>
      <c r="E82" s="31" t="s">
        <v>366</v>
      </c>
      <c r="F82" s="31" t="s">
        <v>254</v>
      </c>
      <c r="G82" s="11"/>
      <c r="H82" s="11"/>
      <c r="I82" s="11"/>
      <c r="J82" s="10">
        <f t="shared" si="1"/>
        <v>0</v>
      </c>
      <c r="K82" s="11"/>
    </row>
    <row r="83" spans="1:11">
      <c r="A83" s="31">
        <v>75</v>
      </c>
      <c r="B83" s="31" t="s">
        <v>367</v>
      </c>
      <c r="C83" s="31">
        <v>250</v>
      </c>
      <c r="D83" s="30" t="s">
        <v>17</v>
      </c>
      <c r="E83" s="31" t="s">
        <v>368</v>
      </c>
      <c r="F83" s="31" t="s">
        <v>254</v>
      </c>
      <c r="G83" s="11"/>
      <c r="H83" s="11"/>
      <c r="I83" s="11"/>
      <c r="J83" s="10">
        <f t="shared" si="1"/>
        <v>0</v>
      </c>
      <c r="K83" s="11"/>
    </row>
    <row r="84" spans="1:11">
      <c r="A84" s="31">
        <v>76</v>
      </c>
      <c r="B84" s="31" t="s">
        <v>369</v>
      </c>
      <c r="C84" s="31">
        <v>100</v>
      </c>
      <c r="D84" s="30" t="s">
        <v>17</v>
      </c>
      <c r="E84" s="31" t="s">
        <v>370</v>
      </c>
      <c r="F84" s="31" t="s">
        <v>254</v>
      </c>
      <c r="G84" s="11"/>
      <c r="H84" s="11"/>
      <c r="I84" s="11"/>
      <c r="J84" s="10">
        <f t="shared" si="1"/>
        <v>0</v>
      </c>
      <c r="K84" s="11"/>
    </row>
    <row r="85" spans="1:11">
      <c r="A85" s="31">
        <v>77</v>
      </c>
      <c r="B85" s="31" t="s">
        <v>371</v>
      </c>
      <c r="C85" s="31">
        <v>100</v>
      </c>
      <c r="D85" s="30" t="s">
        <v>17</v>
      </c>
      <c r="E85" s="31" t="s">
        <v>372</v>
      </c>
      <c r="F85" s="31" t="s">
        <v>254</v>
      </c>
      <c r="G85" s="11"/>
      <c r="H85" s="11"/>
      <c r="I85" s="11"/>
      <c r="J85" s="10">
        <f t="shared" si="1"/>
        <v>0</v>
      </c>
      <c r="K85" s="11"/>
    </row>
    <row r="86" spans="1:11">
      <c r="A86" s="31">
        <v>78</v>
      </c>
      <c r="B86" s="31" t="s">
        <v>373</v>
      </c>
      <c r="C86" s="31">
        <v>250</v>
      </c>
      <c r="D86" s="30" t="s">
        <v>17</v>
      </c>
      <c r="E86" s="31" t="s">
        <v>374</v>
      </c>
      <c r="F86" s="31" t="s">
        <v>254</v>
      </c>
      <c r="G86" s="11"/>
      <c r="H86" s="11"/>
      <c r="I86" s="11"/>
      <c r="J86" s="10">
        <f t="shared" si="1"/>
        <v>0</v>
      </c>
      <c r="K86" s="11"/>
    </row>
    <row r="87" spans="1:11">
      <c r="A87" s="31">
        <v>79</v>
      </c>
      <c r="B87" s="31" t="s">
        <v>375</v>
      </c>
      <c r="C87" s="31">
        <v>100</v>
      </c>
      <c r="D87" s="30" t="s">
        <v>17</v>
      </c>
      <c r="E87" s="31" t="s">
        <v>376</v>
      </c>
      <c r="F87" s="31" t="s">
        <v>254</v>
      </c>
      <c r="G87" s="11"/>
      <c r="H87" s="11"/>
      <c r="I87" s="11"/>
      <c r="J87" s="10">
        <f t="shared" si="1"/>
        <v>0</v>
      </c>
      <c r="K87" s="11"/>
    </row>
    <row r="88" spans="1:11">
      <c r="A88" s="31">
        <v>80</v>
      </c>
      <c r="B88" s="31" t="s">
        <v>377</v>
      </c>
      <c r="C88" s="31">
        <v>25</v>
      </c>
      <c r="D88" s="30" t="s">
        <v>17</v>
      </c>
      <c r="E88" s="31" t="s">
        <v>378</v>
      </c>
      <c r="F88" s="31" t="s">
        <v>254</v>
      </c>
      <c r="G88" s="11"/>
      <c r="H88" s="11"/>
      <c r="I88" s="11"/>
      <c r="J88" s="10">
        <f t="shared" si="1"/>
        <v>0</v>
      </c>
      <c r="K88" s="11"/>
    </row>
    <row r="89" spans="1:11">
      <c r="A89" s="31">
        <v>81</v>
      </c>
      <c r="B89" s="31" t="s">
        <v>379</v>
      </c>
      <c r="C89" s="31">
        <v>175</v>
      </c>
      <c r="D89" s="30" t="s">
        <v>17</v>
      </c>
      <c r="E89" s="31" t="s">
        <v>380</v>
      </c>
      <c r="F89" s="31" t="s">
        <v>254</v>
      </c>
      <c r="G89" s="11"/>
      <c r="H89" s="11"/>
      <c r="I89" s="11"/>
      <c r="J89" s="10">
        <f t="shared" si="1"/>
        <v>0</v>
      </c>
      <c r="K89" s="11"/>
    </row>
    <row r="90" spans="1:11">
      <c r="A90" s="31">
        <v>82</v>
      </c>
      <c r="B90" s="31" t="s">
        <v>381</v>
      </c>
      <c r="C90" s="31">
        <v>10</v>
      </c>
      <c r="D90" s="30" t="s">
        <v>17</v>
      </c>
      <c r="E90" s="31" t="s">
        <v>382</v>
      </c>
      <c r="F90" s="31" t="s">
        <v>254</v>
      </c>
      <c r="G90" s="11"/>
      <c r="H90" s="11"/>
      <c r="I90" s="11"/>
      <c r="J90" s="10">
        <f t="shared" si="1"/>
        <v>0</v>
      </c>
      <c r="K90" s="11"/>
    </row>
    <row r="91" spans="1:11">
      <c r="A91" s="31">
        <v>83</v>
      </c>
      <c r="B91" s="31" t="s">
        <v>383</v>
      </c>
      <c r="C91" s="31">
        <v>10</v>
      </c>
      <c r="D91" s="30" t="s">
        <v>17</v>
      </c>
      <c r="E91" s="31" t="s">
        <v>384</v>
      </c>
      <c r="F91" s="31" t="s">
        <v>254</v>
      </c>
      <c r="G91" s="11"/>
      <c r="H91" s="11"/>
      <c r="I91" s="11"/>
      <c r="J91" s="10">
        <f t="shared" si="1"/>
        <v>0</v>
      </c>
      <c r="K91" s="11"/>
    </row>
    <row r="92" spans="1:11">
      <c r="A92" s="31">
        <v>84</v>
      </c>
      <c r="B92" s="31" t="s">
        <v>385</v>
      </c>
      <c r="C92" s="31">
        <v>250</v>
      </c>
      <c r="D92" s="30" t="s">
        <v>17</v>
      </c>
      <c r="E92" s="31" t="s">
        <v>386</v>
      </c>
      <c r="F92" s="31" t="s">
        <v>254</v>
      </c>
      <c r="G92" s="11"/>
      <c r="H92" s="11"/>
      <c r="I92" s="11"/>
      <c r="J92" s="10">
        <f t="shared" si="1"/>
        <v>0</v>
      </c>
      <c r="K92" s="11"/>
    </row>
    <row r="93" spans="1:11">
      <c r="I93" s="14" t="s">
        <v>225</v>
      </c>
      <c r="J93" s="15">
        <f>SUM(J42:J92)</f>
        <v>0</v>
      </c>
      <c r="K93" s="16"/>
    </row>
  </sheetData>
  <sheetProtection algorithmName="SHA-512" hashValue="xkEmDDZtE4JSEYpcvQ2DjidcKrBDo6hB1SIcKQHrA2+dx+kd8szHkRDhrdWRDbNMBPQWW4L1wihZWGtzZYg7tg==" saltValue="d44FXSfSbccNgle0IhiG3g==" spinCount="100000" sheet="1" objects="1" scenarios="1" formatCells="0" formatColumns="0" formatRows="0" insertColumns="0"/>
  <autoFilter ref="E8:F8" xr:uid="{FBB3E4FD-771D-4129-8FF8-1848A5A9B926}"/>
  <mergeCells count="8">
    <mergeCell ref="G7:H7"/>
    <mergeCell ref="I7:J7"/>
    <mergeCell ref="K7:K8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Bąk</dc:creator>
  <cp:keywords/>
  <dc:description/>
  <cp:lastModifiedBy>Karolina Bąk</cp:lastModifiedBy>
  <cp:revision/>
  <dcterms:created xsi:type="dcterms:W3CDTF">2023-10-23T11:56:22Z</dcterms:created>
  <dcterms:modified xsi:type="dcterms:W3CDTF">2023-10-27T14:04:16Z</dcterms:modified>
  <cp:category/>
  <cp:contentStatus/>
</cp:coreProperties>
</file>