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amedgroup-my.sharepoint.com/personal/adasiewiczs_adamed_com/Documents/Pulpit/WNP-024187/"/>
    </mc:Choice>
  </mc:AlternateContent>
  <xr:revisionPtr revIDLastSave="77" documentId="8_{8795C5D0-F3D6-46ED-B6FD-FEB61308BE0C}" xr6:coauthVersionLast="47" xr6:coauthVersionMax="47" xr10:uidLastSave="{333757E1-9847-4208-933C-A3220FC0962D}"/>
  <bookViews>
    <workbookView xWindow="28680" yWindow="-120" windowWidth="29040" windowHeight="16440" xr2:uid="{C4F0C753-6AFD-44AF-96A1-4A4DA9DBAF71}"/>
  </bookViews>
  <sheets>
    <sheet name="RFP_024187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3" l="1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6" i="3"/>
</calcChain>
</file>

<file path=xl/sharedStrings.xml><?xml version="1.0" encoding="utf-8"?>
<sst xmlns="http://schemas.openxmlformats.org/spreadsheetml/2006/main" count="247" uniqueCount="151">
  <si>
    <t>L.p.</t>
  </si>
  <si>
    <t>Nazwa produktu</t>
  </si>
  <si>
    <t>Opis produktu</t>
  </si>
  <si>
    <t>Ilość</t>
  </si>
  <si>
    <t>Jednostka miary  (Unit of Measure)</t>
  </si>
  <si>
    <t>Dichlorometan do HPLC</t>
  </si>
  <si>
    <t>CAS: 75-09-2; Dichloromethane ≥99.8% stabilised, HiPerSolv CHROMANORM® for HPLC, filtrowany przez filtr 0.2 µm, pakowany w atmosferze azotu; wielkość opakowania: 2,5l</t>
  </si>
  <si>
    <t>opak. (package)</t>
  </si>
  <si>
    <t>Toluen czda</t>
  </si>
  <si>
    <t>DMSO do HPLC</t>
  </si>
  <si>
    <t>CAS: 67-68-5; Dimetylu sulfotlenek DO HPLC; wielkość opakowania: 2,5l</t>
  </si>
  <si>
    <t>Octan etylu do HPLC</t>
  </si>
  <si>
    <t>CAS: 141-78-6; Ethyl acetate ≥99.8%, HiPerSolv CHROMANORM® for HPLC;  filtrowany przez filtr 0.2 µm, pakowany w atmosferze azotu; wielkość opakowania: 2,5l</t>
  </si>
  <si>
    <t>2-propanol do HPLC</t>
  </si>
  <si>
    <t>CAS: 67-63-0; 2-Propanol ≥99.8%, HiPerSolv CHROMANORM® for  HPLC;  filtrowany przez filtr 0.2 µm, pakowany w atmosferze azotu, wielkość opakowania: 2,5l</t>
  </si>
  <si>
    <t>Heksan do HPLC</t>
  </si>
  <si>
    <t>CAS: 110-54-3; Hexane (mixture of isomers), HiPerSolv CHROMANORM® for HPLC; filtrowany przez filtr 0.2 µm, pakowany w atmosferze azotu,wielkość opakowania: 2,5l</t>
  </si>
  <si>
    <t>Acetonitryl bezwodny</t>
  </si>
  <si>
    <t>CAS: 75-05-8; Acetonitryl, bezwodny (max. 0,003% H2O) ≥99.95%, HiPerSolv CHROMANORM®, filtrowany przez filtr 0.2 µm, pakowany w atmosferze azotu, wielkość opakowania: 2,5l</t>
  </si>
  <si>
    <t>Metanol do HPLC</t>
  </si>
  <si>
    <t xml:space="preserve">CAS: 67-56-1, Methanol, zawartość (GC) min.: 99,9%, woda (KF) max.: 0,05%, kwasowość max. 0,0005 meq/g, pozostałość po odparowaniu  max. 0,0005 %, wielkość opakowania: 2,5l </t>
  </si>
  <si>
    <t>Tetrahydrofuran</t>
  </si>
  <si>
    <t>CAS: 109-99-9, Tetrahydrofuran, ≥99.9% niestabilizowany, HiPerSolv CHROMANORM®, woda: max 0.005%, pozostałość po odparowaniu: max. 0.0001 %,  filtrowany przez filtr 0.2 µm, pakowany w atmosferze azotu, wielkość opakowania: 2,5l</t>
  </si>
  <si>
    <t>Alkohol etylowy, bezwodny, skażony</t>
  </si>
  <si>
    <t>CAS: 68-12-2; Alkohol etylowy, bezwodny, skażony, 99,9%, wielkość opakowania: 5l</t>
  </si>
  <si>
    <t>N,N-Dimetyloformamid</t>
  </si>
  <si>
    <t>N,N-Dimetyloformamid ≥99.9%, HiPerSolv CHROMANORM® do HPLC, woda: max. 0.02 %, pozostałość po odparowaniu: max. 5 ppm, wielkość opakowania: 2,5l</t>
  </si>
  <si>
    <t>Metanol bezwodny</t>
  </si>
  <si>
    <t>Tetrahydrofuran bezwodny</t>
  </si>
  <si>
    <t>Dichlorometan bezwodny</t>
  </si>
  <si>
    <t>Toluen bezwodny</t>
  </si>
  <si>
    <t>N,N-dimetyloformamid bezwodny</t>
  </si>
  <si>
    <t>Trietylosilan</t>
  </si>
  <si>
    <t>Octan izopropylu do syntezy</t>
  </si>
  <si>
    <t>N-BUTYLLITHIUM SOLUTION, 2.5 M in hexane</t>
  </si>
  <si>
    <t>D-(+)-Gluconic acid δ-lactone</t>
  </si>
  <si>
    <t>Eterat dietylowy trifluorku boru</t>
  </si>
  <si>
    <t>Kwas metanosulfonowy</t>
  </si>
  <si>
    <t>Metanol czystości LC- MS</t>
  </si>
  <si>
    <t>Kwas mrówkowy  98% - 100%  LC-MS</t>
  </si>
  <si>
    <t>Ammonia solution for HPLC</t>
  </si>
  <si>
    <t xml:space="preserve">Acetonitrile for LC-MS </t>
  </si>
  <si>
    <t>Dichlorometan do chromatograii GC-MS</t>
  </si>
  <si>
    <t xml:space="preserve">n-Hexane for gas chromatography MS </t>
  </si>
  <si>
    <t>Toluene, HPLC Plus, for HPLC, GC, and residue analysis, ≥99.9%</t>
  </si>
  <si>
    <t>Reagents for water determination by the Coulometric Titration Karl Fischer method</t>
  </si>
  <si>
    <t>CombiTitrant 5</t>
  </si>
  <si>
    <t>Ethanol gradient grade for liquid chromatography</t>
  </si>
  <si>
    <t>Hel 6.0 - butla 50 litrów</t>
  </si>
  <si>
    <t>Metanol, super gradient grade dla HPLC</t>
  </si>
  <si>
    <t>Dichlorometan do chromatografii gazowej ECD i FID</t>
  </si>
  <si>
    <t>Trietyloamina puriss. p.a., ≥99.5% (GC)</t>
  </si>
  <si>
    <t>Trifluoroacetic acid for spectroscopy</t>
  </si>
  <si>
    <t>Kwas ortofosforowy(V) ≥85% Ph. Eur.</t>
  </si>
  <si>
    <t>CAS: 110-82-7; puriss. p.a., ACS reagent, ≥99.5% (GC),wielkość opakowania: 1l</t>
  </si>
  <si>
    <t>Hydrochloric acid 1M</t>
  </si>
  <si>
    <t>CAS: 7647-01-0; 1M roztwór kwasu solnego; opakowanie 2,5l</t>
  </si>
  <si>
    <t>Isopar G</t>
  </si>
  <si>
    <t>CAS: 90622-57-4; rozpuszczalnik ropopochodny, znany również jako izoalkany C9-12, wielkość opakowania: 5l</t>
  </si>
  <si>
    <t>Polsil OM 10</t>
  </si>
  <si>
    <t>CAS: 63148-62-9; lepkość 10 cSt, ciężar cząsteczkowy 1200, wielkość opakowania: 4,5kg</t>
  </si>
  <si>
    <t>pH reference buffer pH=2</t>
  </si>
  <si>
    <t>pH reference buffer pH=2.0, 500 ml, pH accuracy ± 0.01</t>
  </si>
  <si>
    <t>pH reference buffer pH=4</t>
  </si>
  <si>
    <t>pH reference buffer pH=4.0, 500 ml, pH accuracy ± 0.01, red</t>
  </si>
  <si>
    <t>pH reference buffer pH=7</t>
  </si>
  <si>
    <t>pH reference buffer pH=7.0, 500 ml, pH accuracy ± 0.01, yellow</t>
  </si>
  <si>
    <t>(1R,2S,3S,4R,5R)-5-(4-chloro-3-(4-(((S)-tetrahydrofuran-3-yl)oxy)benzyl)phenyl)-6,8-dioxabicyclo[3.2.1]octane-2,3,4-triol</t>
  </si>
  <si>
    <t xml:space="preserve">CAS: 2452301-32-3                                                 
 Proszę o dołączenie certyfikatu analizy oraz metod analitycznych
Wzorzec do analiz  jakościowych, czystość co najmniej  90%.                </t>
  </si>
  <si>
    <t>(2R,3R,4S,5S,6R)-2-(4-chloro-3-(4-(((S)-
tetrahydrofuran-3-yl)oxy)benzyl)phenyl)-6-
(hydroxymethyl)-2-methoxytetrahydro-2H-
pyran-3,4,5-triol</t>
  </si>
  <si>
    <t>CAS: 2781890-39-7                                          
 Proszę o dołączenie certyfikatu analizy oraz metod analitycznych
Wzorzec do analiz  jakościowych, czystość co najmniej  90%.</t>
  </si>
  <si>
    <t>(2S,3R,4S,5S,6R)-2-(4-Chloro-3-(4-(((S)-tetrahydrofuran-3-yl)oxy)benzyl)phenyl)-6-(hydroxymethyl)-2-methoxytetrahydro-2H-pyran-3,4,5-triol</t>
  </si>
  <si>
    <t xml:space="preserve">CAS:  1279691-36-9                      
Proszę o dołączenie certyfikatu analizy oraz metod analitycznych
Wzorzec do analiz  jakościowych, czystość co najmniej  90%.        </t>
  </si>
  <si>
    <t>(3R,4R,5R)-2-(4-chloro-3-(4-(((S)-tetrahydrofuran-3-yl)oxy)benzyl)phenyl)-5-
((R)-1,2-dihydroxyethyl)-2-methoxytetrahydrofuran-3,4-diol</t>
  </si>
  <si>
    <t xml:space="preserve">CAS: 1620758-26-0                          
 Proszę o dołączenie certyfikatu analizy oraz metod analitycznych
Wzorzec do analiz  jakościowych, czystość co najmniej  90%.  </t>
  </si>
  <si>
    <t>(2S,3R,4R,5R)-2-(4-chloro-3-(4-(((S)-
tetrahydrofuran-3-yl)oxy)benzyl)phenyl)-5-((R)-1,2-
dihydroxyethyl)-2-methoxytetrahydrofuran-3,4-diol</t>
  </si>
  <si>
    <t xml:space="preserve">CAS: 1620758-25-9                                           
Proszę o dołączenie certyfikatu analizy oraz metod analitycznych
Wzorzec do analiz  jakościowych, czystość co najmniej  90%.  </t>
  </si>
  <si>
    <t>(2R,3R,4R,5R)-2-(4-chloro-3-(4-(((S)-
tetrahydrofuran-3-yl)oxy)benzyl)phenyl)-5-((R)-
1,2-dihydroxyethyl)tetrahydrofuran-3,4-diol</t>
  </si>
  <si>
    <t xml:space="preserve">CAS: 1620758-31-7                                           
Proszę o dołączenie certyfikatu analizy oraz metod analitycznych
Wzorzec do analiz  jakościowych, czystość co najmniej  90%.  </t>
  </si>
  <si>
    <t>(2S,3R,4R,5R)-2-(4-Chloro-3-(4-(((S)-
tetrahydrofuran-3-yl)oxy)benzyl)phenyl)-5-
((R)-1,2-dihydroxyethyl)tetrahydrofuran-3,4-
diol</t>
  </si>
  <si>
    <t xml:space="preserve">CAS: 1620758-32-8                                           
 Proszę o dołączenie certyfikatu analizy oraz metod analitycznych
Wzorzec do analiz  jakościowych, czystość co najmniej  90%.  </t>
  </si>
  <si>
    <t>(2R,3S,4R,5R)-1-(4-chloro-3-(4-(((S)-
tetrahydrofuran-3-yl)oxy)benzyl)phenyl)-
2,3,4,5,6-pentahydroxyhexan-1-one</t>
  </si>
  <si>
    <t xml:space="preserve">CAS: 1620758-32-8     
Proszę o dołączenie certyfikatu analizy oraz metod analitycznych                                       
Wzorzec do analiz  jakościowych, czystość co najmniej 90%.  </t>
  </si>
  <si>
    <t>(2R,3R,4R,5S,6R)-2-(4-chloro-3-(4-(((S)-
tetrahydrofuran-3-yl)oxy)benzyl)phenyl)-6-
(hydroxymethyl)tetrahydro-2H-pyran-3,4,5-
triol</t>
  </si>
  <si>
    <t>CAS: 1620758-33-9                                           
 Proszę o dołączenie certyfikatu analizy oraz metod analitycznych
Wzorzec do analiz ilościowych oraz jakościowych czystość co najmniej 90%</t>
  </si>
  <si>
    <t>(3R,4S,5S,6R)-2-(4-Chloro-3-(4-(((S)-tetrahydrofuran-3-yl)oxy)benzyl)phenyl)-6-((((3R,4S,5S,6R)-2-(4-chloro-3-(4-(((S)-tetrahydrofuran-3-yl)oxy)benzyl)phenyl)-3,4,5-trihydroxy-6-(hydroxymethyl)tetrahydro-2H-pyran-2-yl)oxy)methyl)-2-methoxytetrahydro-2H-pyran-3,4,5-triol</t>
  </si>
  <si>
    <t xml:space="preserve">
CAS: brak                                     
Proszę o dołączenie certyfikatu analizy oraz metod analitycznych
Wzorzec do analiz jakościowych czystość co najmniej 90%</t>
  </si>
  <si>
    <t xml:space="preserve">	(3R,4S,5S,6R)-2-(4-Chloro-3-(4-(((S)-tetrahydrofuran-3-yl)oxy)benzyl)phenyl)-2-(((2R,3S,4R,5R,6S)-6-(4-chloro-3-(4-(((S)-tetrahydrofuran-3-yl)oxy)benzyl)phenyl)-3,4,5-trihydroxytetrahydro-2H-pyran-2-yl)methoxy)-6-(hydroxymethyl)tetrahydro-2H-pyran-3,4,5-triol</t>
  </si>
  <si>
    <t xml:space="preserve">
CAS: brak                                      
Proszę o dołączenie certyfikatu analizy oraz metod analitycznych
Wzorzec do analiz jakościowych czystość co najmniej 90%.  </t>
  </si>
  <si>
    <t>większe opakownia</t>
  </si>
  <si>
    <t xml:space="preserve">
CAS: brak                                      
Proszę o dołączenie certyfikatu analizy oraz metod analitycznych
Wzorzec do analiz jakościowych czystość co najmniej 90%</t>
  </si>
  <si>
    <t>n-Heksan czda</t>
  </si>
  <si>
    <t>CAS: 110-54-3; n-Heksan czda-basic, 99%, wielkość opakowania: 200l</t>
  </si>
  <si>
    <t>Ocatan etylu cz</t>
  </si>
  <si>
    <t>Metanol czda</t>
  </si>
  <si>
    <t>CAS: 67-56-1, Methanol czda-basic, 99.8%, wielkość opakowania: 200 l</t>
  </si>
  <si>
    <t>Aceton</t>
  </si>
  <si>
    <t>CAS: 67-64-1, Aceton ≥99.8%, AnalaR NORMAPUR® ACS, Reag. Ph. Eur., wielkość opakowania: 200l (metal drum with liner)</t>
  </si>
  <si>
    <t>Dichlorometan</t>
  </si>
  <si>
    <t>CAS: 75-09-2, Dichlorometan, do analizy EMSURE® ACS, ISO, Reag. Ph Eur, wielkość opakowania: 190 l</t>
  </si>
  <si>
    <t>Argon techniczny, 10 L</t>
  </si>
  <si>
    <t>Argon techniczny, czystość 4.8; butla 10 L, zawartość gazu 2.12 m3/kg, zawór wylotowy DIN6</t>
  </si>
  <si>
    <t>Argon techniczny, 30 L</t>
  </si>
  <si>
    <t>Argon techniczny, czystość 4.8; butla 30 L, zawartość gazu 6.3 m3/kg, zawór wylotowy DIN6</t>
  </si>
  <si>
    <t>RFP – 024187 – ODCZYNNIKI CHEMICZNE, ROZPUSZCZALNIKI I WZORCE</t>
  </si>
  <si>
    <t>CAS: 108-88-3; Toluen CZDA, ODCZ. FP; wielkość opakowania: 1l</t>
  </si>
  <si>
    <t>mg</t>
  </si>
  <si>
    <t>WYPEŁNIA DOSTAWCA</t>
  </si>
  <si>
    <t>Nazwa firmy: …...........................
NIP: …............
Adres: ….........</t>
  </si>
  <si>
    <t>Data: ………</t>
  </si>
  <si>
    <t>Waluta [PLN/EUR]</t>
  </si>
  <si>
    <t>Cena jednostkowa [netto]</t>
  </si>
  <si>
    <t>Cena całkowita [netto]</t>
  </si>
  <si>
    <t>Czas realizacji [dni]</t>
  </si>
  <si>
    <t>Numer katalogowy [DOSTAWCY]</t>
  </si>
  <si>
    <t>Nazwa produktu [DOSTAWCY]</t>
  </si>
  <si>
    <t>Opis produktu [DOSTAWCY]</t>
  </si>
  <si>
    <t>Ilość w opakowaniu</t>
  </si>
  <si>
    <t>Termin płatności [dni]</t>
  </si>
  <si>
    <t>CAS: 141-78-6; Etylu octan cz-basic, zawartość min. 99%, woda max. 0,1 %, wielkość opakowania: 200l</t>
  </si>
  <si>
    <t>czystość 6.0, butla: 50 litrów</t>
  </si>
  <si>
    <t xml:space="preserve">Kwas siarkowy (VI) 95-98%, Ph. Eur. </t>
  </si>
  <si>
    <t>Cykloheksan, czda, &gt;99.5%</t>
  </si>
  <si>
    <t xml:space="preserve">CAS: 67-56-1, hypergrade for LC-MS LiChrosolv®, ≥99.9% (GC), wielkość opakowania: 2,5L
</t>
  </si>
  <si>
    <t xml:space="preserve">CAS: 64-18-6, LC-MS LiChropur™, ≥98% (acidimetric), wielkość opakowania: 50 mL 
</t>
  </si>
  <si>
    <r>
      <t xml:space="preserve">CAS: 1336-21-6, Ammonia solution 25% 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for HPLC LiChropur™ 
wielkość opakowania: 250ml
</t>
    </r>
  </si>
  <si>
    <t xml:space="preserve">CAS : 75-05-8, hypergrade for LC-MS LiChrosolv, 
≥99.9% (GC),  
wielkość opakowania: 2,5L
</t>
  </si>
  <si>
    <t xml:space="preserve">CAS: 7664-38-2, Kwas ortofosforowy(V) ≥85% Ph. Eur.
Wielkość opakowania: 1L 
</t>
  </si>
  <si>
    <t xml:space="preserve">CAS:7664-93-9, Kwas siarkowy (VI) 95-98%, Ph. Eur.
Wielkość opakowania: 1L 
</t>
  </si>
  <si>
    <t xml:space="preserve">CAS 76-05-1, Trifluoroacetic acid for spectroscopy Uvasol®.
Wielkość opakowania: 100ml 
</t>
  </si>
  <si>
    <t xml:space="preserve">CAS: 121-44-8, Triethylamine puriss. p.a., ≥99.5% (GC) 
Wielkość opakowania: 500ml
</t>
  </si>
  <si>
    <t xml:space="preserve">CAS: 75-09-2, Dichlorometan do chromatografii gazowej ECD i FID SupraSolv® 
Wielkość opakowania: 1L
</t>
  </si>
  <si>
    <t xml:space="preserve">CAS: 67-56-1, Metanol, super gradient grade dla HPLC, Glass bottle
Wielkość opakowania: 2.5L 
</t>
  </si>
  <si>
    <t xml:space="preserve">titrant for volumetric Karl Fischer titration with two component reagents 1 ml ≙ ca. 5 mg H₂O
Wielkość opakowania: 1L 
</t>
  </si>
  <si>
    <t xml:space="preserve">HYDRANAL-Coulomat AG, Reagents for water determination by the Coulometric Titration Karl Fischer method
Wielkość opakowania 1L
</t>
  </si>
  <si>
    <t>CAS: 67-56-1, Methanol, anhydrous, 99.8%,  septum-sealed, &lt;0.002% water, wielkość opakowania: 1l</t>
  </si>
  <si>
    <t>CAS: 75-05-8; Acetonitryl, anhydrous, 99.8%; &lt;0.001% water, septum-sealed, wielkość opakowania: 1l</t>
  </si>
  <si>
    <t>CAS: 75-09-2; Dichloromethane,  anhydrous, ≥99.8%, ≤0.001% water, contains 40-150 ppm amylene as stabilizer, septum-sealed, wielkość opakowania: 1 L</t>
  </si>
  <si>
    <t>CAS: 108-88-3; anhydrous, 99.8%; septum-sealed, &lt;0.001% water, wielkość opakowania: 1L;</t>
  </si>
  <si>
    <t>CAS: 617-86-7, 99%, Triethylsilane, septum-sealed, wielkość opakowania: 100 g</t>
  </si>
  <si>
    <t>CAS: 108-21-4, Isopropyl acetate,  ≥99%(GC), wielkość opakowania: 2.5L</t>
  </si>
  <si>
    <t>CAS: 109-72-8, N-BUTYLLITHIUM SOLUTION, 2.5 M in hexane, septum-sealed, wielkość opakowania: 100 mL,</t>
  </si>
  <si>
    <t>CAS: 90-80-2, D-(+)-Gluconic acid δ-lactone, ≥99%, wielkość opakowania: 500G</t>
  </si>
  <si>
    <t>CAS: 109-63-7, Boron trifluoride diethyl etherate, for synthesis, septum-sealed, wielkość opakowania: 100 mL</t>
  </si>
  <si>
    <t>CAS: 75-75-3, Methanesulfonic acid, ≥99%, wielkość opakowania: 500 mL</t>
  </si>
  <si>
    <t xml:space="preserve">CAS : 75-09-2, Dichlorometan do chromatograii gazowej MS SupraSolv®,  ≥99.8% (GC)
wielkość opakowania:  1L
</t>
  </si>
  <si>
    <t xml:space="preserve">CAS 110-54-3, n-Hexane for gas chromatography MS SupraSolv®, ≥98% (GC)
Wielkośc opakowania: 2,5L
</t>
  </si>
  <si>
    <t xml:space="preserve">CAS: 108-88-3, Toluene for HPLC, GC, and residue analysis, ≥99.9%, 
wielkość opakowania:  1L
</t>
  </si>
  <si>
    <t xml:space="preserve">Ethanol gradient grade for liquid chromatography LiChrosolv
Numer CAS: 64-17-5, pojemność 1L 
</t>
  </si>
  <si>
    <r>
      <t>CAS: 109-99-9, Tetrahydrofuran, anhydrous, contains 250 ppm BHT as inhibitor, ≥99.9%, ≤0.005% peroxides (as H</t>
    </r>
    <r>
      <rPr>
        <vertAlign val="sub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O</t>
    </r>
    <r>
      <rPr>
        <vertAlign val="sub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)
&lt;0.002% water, septum-sealed, wielkość opakowania: 1l</t>
    </r>
  </si>
  <si>
    <t>CAS: 68-12-2; N,N-Dimethylformamide ≥99.8%, &lt;0.005% water, septum-sealed, wielkość opakowania: 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</si>
</sst>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vertAlign val="subscript"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3" borderId="0" applyNumberFormat="0" applyBorder="0" applyAlignment="0" applyProtection="0"/>
    <xf numFmtId="0" fontId="1" fillId="4" borderId="0" applyNumberFormat="0" applyBorder="0" applyAlignment="0" applyProtection="0"/>
  </cellStyleXfs>
  <cellXfs count="3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2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3" borderId="1" xfId="1" applyBorder="1" applyAlignment="1">
      <alignment wrapText="1"/>
    </xf>
    <xf numFmtId="0" fontId="14" fillId="5" borderId="1" xfId="2" applyFont="1" applyFill="1" applyBorder="1" applyAlignment="1" applyProtection="1">
      <alignment horizontal="center" vertical="center" wrapText="1"/>
    </xf>
    <xf numFmtId="0" fontId="13" fillId="4" borderId="1" xfId="2" applyFont="1" applyBorder="1" applyAlignment="1" applyProtection="1">
      <alignment horizontal="center" vertical="center" wrapText="1"/>
    </xf>
    <xf numFmtId="0" fontId="12" fillId="4" borderId="2" xfId="2" applyFont="1" applyBorder="1" applyAlignment="1" applyProtection="1">
      <alignment horizontal="left" vertical="center"/>
      <protection locked="0"/>
    </xf>
    <xf numFmtId="0" fontId="12" fillId="4" borderId="6" xfId="2" applyFont="1" applyBorder="1" applyAlignment="1" applyProtection="1">
      <alignment horizontal="left" vertical="center"/>
      <protection locked="0"/>
    </xf>
    <xf numFmtId="0" fontId="12" fillId="4" borderId="2" xfId="2" applyFont="1" applyBorder="1" applyAlignment="1" applyProtection="1">
      <alignment horizontal="left" vertical="center" wrapText="1"/>
      <protection locked="0"/>
    </xf>
    <xf numFmtId="0" fontId="12" fillId="4" borderId="6" xfId="2" applyFont="1" applyBorder="1" applyAlignment="1" applyProtection="1">
      <alignment horizontal="left" vertical="center" wrapText="1"/>
      <protection locked="0"/>
    </xf>
    <xf numFmtId="0" fontId="11" fillId="3" borderId="1" xfId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3">
    <cellStyle name="20% — akcent 3" xfId="1" builtinId="38"/>
    <cellStyle name="Akcent 1" xfId="2" builtinId="29"/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wmf"/><Relationship Id="rId2" Type="http://schemas.openxmlformats.org/officeDocument/2006/relationships/image" Target="../media/image10.wmf"/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e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59</xdr:row>
          <xdr:rowOff>0</xdr:rowOff>
        </xdr:from>
        <xdr:to>
          <xdr:col>2</xdr:col>
          <xdr:colOff>2390775</xdr:colOff>
          <xdr:row>59</xdr:row>
          <xdr:rowOff>1038225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60</xdr:row>
          <xdr:rowOff>180975</xdr:rowOff>
        </xdr:from>
        <xdr:to>
          <xdr:col>2</xdr:col>
          <xdr:colOff>2533650</xdr:colOff>
          <xdr:row>60</xdr:row>
          <xdr:rowOff>1152525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161925</xdr:colOff>
          <xdr:row>62</xdr:row>
          <xdr:rowOff>57150</xdr:rowOff>
        </xdr:from>
        <xdr:to>
          <xdr:col>2</xdr:col>
          <xdr:colOff>2609850</xdr:colOff>
          <xdr:row>62</xdr:row>
          <xdr:rowOff>933450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0</xdr:colOff>
      <xdr:row>60</xdr:row>
      <xdr:rowOff>0</xdr:rowOff>
    </xdr:from>
    <xdr:ext cx="304800" cy="304800"/>
    <xdr:sp macro="" textlink="">
      <xdr:nvSpPr>
        <xdr:cNvPr id="2" name="AutoShape 5" descr="Empagliflozin Impurity 2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516100" y="2767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60</xdr:row>
      <xdr:rowOff>0</xdr:rowOff>
    </xdr:from>
    <xdr:ext cx="304800" cy="304800"/>
    <xdr:sp macro="" textlink="">
      <xdr:nvSpPr>
        <xdr:cNvPr id="3" name="AutoShape 6" descr="Empagliflozin Impurity 2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5125700" y="2767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256760</xdr:colOff>
      <xdr:row>61</xdr:row>
      <xdr:rowOff>77055</xdr:rowOff>
    </xdr:from>
    <xdr:ext cx="2129003" cy="828791"/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5510" y="29937930"/>
          <a:ext cx="2129003" cy="828791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266700</xdr:colOff>
          <xdr:row>63</xdr:row>
          <xdr:rowOff>123825</xdr:rowOff>
        </xdr:from>
        <xdr:to>
          <xdr:col>2</xdr:col>
          <xdr:colOff>2438400</xdr:colOff>
          <xdr:row>63</xdr:row>
          <xdr:rowOff>914400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180975</xdr:colOff>
          <xdr:row>64</xdr:row>
          <xdr:rowOff>161925</xdr:rowOff>
        </xdr:from>
        <xdr:to>
          <xdr:col>2</xdr:col>
          <xdr:colOff>2581275</xdr:colOff>
          <xdr:row>64</xdr:row>
          <xdr:rowOff>1038225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161925</xdr:colOff>
          <xdr:row>65</xdr:row>
          <xdr:rowOff>47625</xdr:rowOff>
        </xdr:from>
        <xdr:to>
          <xdr:col>2</xdr:col>
          <xdr:colOff>2466975</xdr:colOff>
          <xdr:row>65</xdr:row>
          <xdr:rowOff>1057275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66</xdr:row>
          <xdr:rowOff>104775</xdr:rowOff>
        </xdr:from>
        <xdr:to>
          <xdr:col>3</xdr:col>
          <xdr:colOff>9525</xdr:colOff>
          <xdr:row>66</xdr:row>
          <xdr:rowOff>742950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190500</xdr:colOff>
          <xdr:row>67</xdr:row>
          <xdr:rowOff>142875</xdr:rowOff>
        </xdr:from>
        <xdr:to>
          <xdr:col>2</xdr:col>
          <xdr:colOff>2581275</xdr:colOff>
          <xdr:row>67</xdr:row>
          <xdr:rowOff>1114425</xdr:rowOff>
        </xdr:to>
        <xdr:sp macro="" textlink="">
          <xdr:nvSpPr>
            <xdr:cNvPr id="2056" name="Object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68036</xdr:colOff>
      <xdr:row>68</xdr:row>
      <xdr:rowOff>176894</xdr:rowOff>
    </xdr:from>
    <xdr:to>
      <xdr:col>2</xdr:col>
      <xdr:colOff>2802778</xdr:colOff>
      <xdr:row>68</xdr:row>
      <xdr:rowOff>1374322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6786" y="43934744"/>
          <a:ext cx="2734742" cy="1197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122464</xdr:colOff>
      <xdr:row>69</xdr:row>
      <xdr:rowOff>95252</xdr:rowOff>
    </xdr:from>
    <xdr:to>
      <xdr:col>2</xdr:col>
      <xdr:colOff>2795050</xdr:colOff>
      <xdr:row>69</xdr:row>
      <xdr:rowOff>1265465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1214" y="46224827"/>
          <a:ext cx="2672586" cy="1170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71</xdr:row>
          <xdr:rowOff>0</xdr:rowOff>
        </xdr:from>
        <xdr:to>
          <xdr:col>2</xdr:col>
          <xdr:colOff>2390775</xdr:colOff>
          <xdr:row>71</xdr:row>
          <xdr:rowOff>1038225</xdr:rowOff>
        </xdr:to>
        <xdr:sp macro="" textlink="">
          <xdr:nvSpPr>
            <xdr:cNvPr id="2057" name="Object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133350</xdr:colOff>
          <xdr:row>72</xdr:row>
          <xdr:rowOff>180975</xdr:rowOff>
        </xdr:from>
        <xdr:to>
          <xdr:col>2</xdr:col>
          <xdr:colOff>2533650</xdr:colOff>
          <xdr:row>72</xdr:row>
          <xdr:rowOff>1152525</xdr:rowOff>
        </xdr:to>
        <xdr:sp macro="" textlink="">
          <xdr:nvSpPr>
            <xdr:cNvPr id="2058" name="Object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161925</xdr:colOff>
          <xdr:row>74</xdr:row>
          <xdr:rowOff>57150</xdr:rowOff>
        </xdr:from>
        <xdr:to>
          <xdr:col>2</xdr:col>
          <xdr:colOff>2609850</xdr:colOff>
          <xdr:row>74</xdr:row>
          <xdr:rowOff>933450</xdr:rowOff>
        </xdr:to>
        <xdr:sp macro="" textlink="">
          <xdr:nvSpPr>
            <xdr:cNvPr id="2059" name="Object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oneCellAnchor>
    <xdr:from>
      <xdr:col>2</xdr:col>
      <xdr:colOff>256760</xdr:colOff>
      <xdr:row>73</xdr:row>
      <xdr:rowOff>77055</xdr:rowOff>
    </xdr:from>
    <xdr:ext cx="2129003" cy="828791"/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5510" y="53121780"/>
          <a:ext cx="2129003" cy="828791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266700</xdr:colOff>
          <xdr:row>75</xdr:row>
          <xdr:rowOff>123825</xdr:rowOff>
        </xdr:from>
        <xdr:to>
          <xdr:col>2</xdr:col>
          <xdr:colOff>2438400</xdr:colOff>
          <xdr:row>75</xdr:row>
          <xdr:rowOff>914400</xdr:rowOff>
        </xdr:to>
        <xdr:sp macro="" textlink="">
          <xdr:nvSpPr>
            <xdr:cNvPr id="2060" name="Object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180975</xdr:colOff>
          <xdr:row>76</xdr:row>
          <xdr:rowOff>161925</xdr:rowOff>
        </xdr:from>
        <xdr:to>
          <xdr:col>2</xdr:col>
          <xdr:colOff>2581275</xdr:colOff>
          <xdr:row>76</xdr:row>
          <xdr:rowOff>1038225</xdr:rowOff>
        </xdr:to>
        <xdr:sp macro="" textlink="">
          <xdr:nvSpPr>
            <xdr:cNvPr id="2061" name="Object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161925</xdr:colOff>
          <xdr:row>77</xdr:row>
          <xdr:rowOff>47625</xdr:rowOff>
        </xdr:from>
        <xdr:to>
          <xdr:col>2</xdr:col>
          <xdr:colOff>2466975</xdr:colOff>
          <xdr:row>77</xdr:row>
          <xdr:rowOff>1057275</xdr:rowOff>
        </xdr:to>
        <xdr:sp macro="" textlink="">
          <xdr:nvSpPr>
            <xdr:cNvPr id="2062" name="Object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47625</xdr:colOff>
          <xdr:row>78</xdr:row>
          <xdr:rowOff>104775</xdr:rowOff>
        </xdr:from>
        <xdr:to>
          <xdr:col>3</xdr:col>
          <xdr:colOff>9525</xdr:colOff>
          <xdr:row>78</xdr:row>
          <xdr:rowOff>742950</xdr:rowOff>
        </xdr:to>
        <xdr:sp macro="" textlink="">
          <xdr:nvSpPr>
            <xdr:cNvPr id="2063" name="Object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190500</xdr:colOff>
          <xdr:row>79</xdr:row>
          <xdr:rowOff>142875</xdr:rowOff>
        </xdr:from>
        <xdr:to>
          <xdr:col>2</xdr:col>
          <xdr:colOff>2581275</xdr:colOff>
          <xdr:row>79</xdr:row>
          <xdr:rowOff>1114425</xdr:rowOff>
        </xdr:to>
        <xdr:sp macro="" textlink="">
          <xdr:nvSpPr>
            <xdr:cNvPr id="2064" name="Object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68036</xdr:colOff>
      <xdr:row>80</xdr:row>
      <xdr:rowOff>176894</xdr:rowOff>
    </xdr:from>
    <xdr:to>
      <xdr:col>2</xdr:col>
      <xdr:colOff>2802778</xdr:colOff>
      <xdr:row>80</xdr:row>
      <xdr:rowOff>1374322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6786" y="67747244"/>
          <a:ext cx="2734742" cy="11974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122464</xdr:colOff>
      <xdr:row>81</xdr:row>
      <xdr:rowOff>95252</xdr:rowOff>
    </xdr:from>
    <xdr:to>
      <xdr:col>2</xdr:col>
      <xdr:colOff>2795050</xdr:colOff>
      <xdr:row>81</xdr:row>
      <xdr:rowOff>1265465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1214" y="69865877"/>
          <a:ext cx="2672586" cy="1170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5.bin"/><Relationship Id="rId3" Type="http://schemas.openxmlformats.org/officeDocument/2006/relationships/vmlDrawing" Target="../drawings/vmlDrawing1.vml"/><Relationship Id="rId21" Type="http://schemas.openxmlformats.org/officeDocument/2006/relationships/oleObject" Target="../embeddings/oleObject10.bin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5" Type="http://schemas.openxmlformats.org/officeDocument/2006/relationships/oleObject" Target="../embeddings/oleObject14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24" Type="http://schemas.openxmlformats.org/officeDocument/2006/relationships/oleObject" Target="../embeddings/oleObject13.bin"/><Relationship Id="rId5" Type="http://schemas.openxmlformats.org/officeDocument/2006/relationships/image" Target="../media/image1.emf"/><Relationship Id="rId15" Type="http://schemas.openxmlformats.org/officeDocument/2006/relationships/image" Target="../media/image6.wmf"/><Relationship Id="rId23" Type="http://schemas.openxmlformats.org/officeDocument/2006/relationships/oleObject" Target="../embeddings/oleObject12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1.bin"/><Relationship Id="rId27" Type="http://schemas.openxmlformats.org/officeDocument/2006/relationships/oleObject" Target="../embeddings/oleObject1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01804-5CB6-4BC4-B10F-959612E7ECE7}">
  <dimension ref="A1:AC82"/>
  <sheetViews>
    <sheetView tabSelected="1" zoomScale="112" zoomScaleNormal="112" zoomScaleSheetLayoutView="40" workbookViewId="0">
      <selection activeCell="C6" sqref="C6"/>
    </sheetView>
  </sheetViews>
  <sheetFormatPr defaultRowHeight="12.75" x14ac:dyDescent="0.2"/>
  <cols>
    <col min="1" max="1" width="6.7109375" style="22" customWidth="1"/>
    <col min="2" max="2" width="20.5703125" style="22" customWidth="1"/>
    <col min="3" max="3" width="74.28515625" style="21" customWidth="1"/>
    <col min="4" max="4" width="9.85546875" style="22" customWidth="1"/>
    <col min="5" max="9" width="22.7109375" style="22" customWidth="1"/>
    <col min="10" max="10" width="22.7109375" style="11" customWidth="1"/>
    <col min="11" max="11" width="25.7109375" style="11" customWidth="1"/>
    <col min="12" max="12" width="28.140625" style="11" customWidth="1"/>
    <col min="13" max="13" width="19.5703125" style="11" customWidth="1"/>
    <col min="14" max="14" width="17" style="11" customWidth="1"/>
    <col min="15" max="16384" width="9.140625" style="11"/>
  </cols>
  <sheetData>
    <row r="1" spans="1:14" ht="15" customHeight="1" x14ac:dyDescent="0.2">
      <c r="A1" s="28" t="s">
        <v>104</v>
      </c>
      <c r="B1" s="28"/>
      <c r="C1" s="28"/>
      <c r="D1" s="28"/>
      <c r="E1" s="28"/>
      <c r="F1" s="33" t="s">
        <v>107</v>
      </c>
      <c r="G1" s="33"/>
      <c r="H1" s="33"/>
      <c r="I1" s="33"/>
      <c r="J1" s="33"/>
      <c r="K1" s="33"/>
      <c r="L1" s="33"/>
      <c r="M1" s="33"/>
      <c r="N1" s="33"/>
    </row>
    <row r="2" spans="1:14" ht="12.75" customHeight="1" x14ac:dyDescent="0.2">
      <c r="A2" s="28"/>
      <c r="B2" s="28"/>
      <c r="C2" s="28"/>
      <c r="D2" s="28"/>
      <c r="E2" s="28"/>
      <c r="F2" s="33"/>
      <c r="G2" s="33"/>
      <c r="H2" s="33"/>
      <c r="I2" s="33"/>
      <c r="J2" s="33"/>
      <c r="K2" s="33"/>
      <c r="L2" s="33"/>
      <c r="M2" s="33"/>
      <c r="N2" s="33"/>
    </row>
    <row r="3" spans="1:14" ht="70.5" customHeight="1" x14ac:dyDescent="0.2">
      <c r="A3" s="28"/>
      <c r="B3" s="28"/>
      <c r="C3" s="28"/>
      <c r="D3" s="28"/>
      <c r="E3" s="28"/>
      <c r="F3" s="31" t="s">
        <v>108</v>
      </c>
      <c r="G3" s="32"/>
      <c r="H3" s="32"/>
      <c r="I3" s="32"/>
      <c r="J3" s="32"/>
      <c r="K3" s="32"/>
      <c r="L3" s="32"/>
      <c r="M3" s="32"/>
      <c r="N3" s="32"/>
    </row>
    <row r="4" spans="1:14" ht="19.5" customHeight="1" x14ac:dyDescent="0.2">
      <c r="A4" s="28"/>
      <c r="B4" s="28"/>
      <c r="C4" s="28"/>
      <c r="D4" s="28"/>
      <c r="E4" s="28"/>
      <c r="F4" s="29" t="s">
        <v>109</v>
      </c>
      <c r="G4" s="30"/>
      <c r="H4" s="30"/>
      <c r="I4" s="30"/>
      <c r="J4" s="30"/>
      <c r="K4" s="30"/>
      <c r="L4" s="30"/>
      <c r="M4" s="30"/>
      <c r="N4" s="30"/>
    </row>
    <row r="5" spans="1:14" ht="47.25" customHeight="1" x14ac:dyDescent="0.2">
      <c r="A5" s="27" t="s">
        <v>0</v>
      </c>
      <c r="B5" s="27" t="s">
        <v>1</v>
      </c>
      <c r="C5" s="27" t="s">
        <v>2</v>
      </c>
      <c r="D5" s="27" t="s">
        <v>3</v>
      </c>
      <c r="E5" s="27" t="s">
        <v>4</v>
      </c>
      <c r="F5" s="27" t="s">
        <v>114</v>
      </c>
      <c r="G5" s="27" t="s">
        <v>115</v>
      </c>
      <c r="H5" s="27" t="s">
        <v>116</v>
      </c>
      <c r="I5" s="27" t="s">
        <v>117</v>
      </c>
      <c r="J5" s="27" t="s">
        <v>110</v>
      </c>
      <c r="K5" s="27" t="s">
        <v>111</v>
      </c>
      <c r="L5" s="27" t="s">
        <v>112</v>
      </c>
      <c r="M5" s="27" t="s">
        <v>113</v>
      </c>
      <c r="N5" s="27" t="s">
        <v>118</v>
      </c>
    </row>
    <row r="6" spans="1:14" ht="30" customHeight="1" x14ac:dyDescent="0.25">
      <c r="A6" s="4">
        <v>1</v>
      </c>
      <c r="B6" s="1" t="s">
        <v>5</v>
      </c>
      <c r="C6" s="2" t="s">
        <v>6</v>
      </c>
      <c r="D6" s="1">
        <v>10</v>
      </c>
      <c r="E6" s="1" t="s">
        <v>7</v>
      </c>
      <c r="F6" s="26"/>
      <c r="G6" s="26"/>
      <c r="H6" s="26"/>
      <c r="I6" s="26"/>
      <c r="J6" s="26"/>
      <c r="K6" s="26"/>
      <c r="L6" s="26">
        <f>K6*D6</f>
        <v>0</v>
      </c>
      <c r="M6" s="26"/>
      <c r="N6" s="26"/>
    </row>
    <row r="7" spans="1:14" ht="31.5" customHeight="1" x14ac:dyDescent="0.25">
      <c r="A7" s="4">
        <v>2</v>
      </c>
      <c r="B7" s="1" t="s">
        <v>8</v>
      </c>
      <c r="C7" s="2" t="s">
        <v>105</v>
      </c>
      <c r="D7" s="1">
        <v>4</v>
      </c>
      <c r="E7" s="1" t="s">
        <v>7</v>
      </c>
      <c r="F7" s="26"/>
      <c r="G7" s="26"/>
      <c r="H7" s="26"/>
      <c r="I7" s="26"/>
      <c r="J7" s="26"/>
      <c r="K7" s="26"/>
      <c r="L7" s="26">
        <f t="shared" ref="L7:L70" si="0">K7*D7</f>
        <v>0</v>
      </c>
      <c r="M7" s="26"/>
      <c r="N7" s="26"/>
    </row>
    <row r="8" spans="1:14" ht="26.25" customHeight="1" x14ac:dyDescent="0.25">
      <c r="A8" s="4">
        <v>3</v>
      </c>
      <c r="B8" s="1" t="s">
        <v>9</v>
      </c>
      <c r="C8" s="2" t="s">
        <v>10</v>
      </c>
      <c r="D8" s="1">
        <v>2</v>
      </c>
      <c r="E8" s="1" t="s">
        <v>7</v>
      </c>
      <c r="F8" s="26"/>
      <c r="G8" s="26"/>
      <c r="H8" s="26"/>
      <c r="I8" s="26"/>
      <c r="J8" s="26"/>
      <c r="K8" s="26"/>
      <c r="L8" s="26">
        <f t="shared" si="0"/>
        <v>0</v>
      </c>
      <c r="M8" s="26"/>
      <c r="N8" s="26"/>
    </row>
    <row r="9" spans="1:14" ht="25.5" x14ac:dyDescent="0.25">
      <c r="A9" s="4">
        <v>4</v>
      </c>
      <c r="B9" s="1" t="s">
        <v>11</v>
      </c>
      <c r="C9" s="2" t="s">
        <v>12</v>
      </c>
      <c r="D9" s="1">
        <v>8</v>
      </c>
      <c r="E9" s="1" t="s">
        <v>7</v>
      </c>
      <c r="F9" s="26"/>
      <c r="G9" s="26"/>
      <c r="H9" s="26"/>
      <c r="I9" s="26"/>
      <c r="J9" s="26"/>
      <c r="K9" s="26"/>
      <c r="L9" s="26">
        <f t="shared" si="0"/>
        <v>0</v>
      </c>
      <c r="M9" s="26"/>
      <c r="N9" s="26"/>
    </row>
    <row r="10" spans="1:14" ht="25.5" x14ac:dyDescent="0.25">
      <c r="A10" s="4">
        <v>5</v>
      </c>
      <c r="B10" s="1" t="s">
        <v>13</v>
      </c>
      <c r="C10" s="2" t="s">
        <v>14</v>
      </c>
      <c r="D10" s="1">
        <v>70</v>
      </c>
      <c r="E10" s="1" t="s">
        <v>7</v>
      </c>
      <c r="F10" s="26"/>
      <c r="G10" s="26"/>
      <c r="H10" s="26"/>
      <c r="I10" s="26"/>
      <c r="J10" s="26"/>
      <c r="K10" s="26"/>
      <c r="L10" s="26">
        <f t="shared" si="0"/>
        <v>0</v>
      </c>
      <c r="M10" s="26"/>
      <c r="N10" s="26"/>
    </row>
    <row r="11" spans="1:14" ht="25.5" x14ac:dyDescent="0.25">
      <c r="A11" s="4">
        <v>6</v>
      </c>
      <c r="B11" s="1" t="s">
        <v>15</v>
      </c>
      <c r="C11" s="2" t="s">
        <v>16</v>
      </c>
      <c r="D11" s="1">
        <v>10</v>
      </c>
      <c r="E11" s="1" t="s">
        <v>7</v>
      </c>
      <c r="F11" s="26"/>
      <c r="G11" s="26"/>
      <c r="H11" s="26"/>
      <c r="I11" s="26"/>
      <c r="J11" s="26"/>
      <c r="K11" s="26"/>
      <c r="L11" s="26">
        <f t="shared" si="0"/>
        <v>0</v>
      </c>
      <c r="M11" s="26"/>
      <c r="N11" s="26"/>
    </row>
    <row r="12" spans="1:14" ht="38.25" x14ac:dyDescent="0.25">
      <c r="A12" s="4">
        <v>7</v>
      </c>
      <c r="B12" s="1" t="s">
        <v>17</v>
      </c>
      <c r="C12" s="2" t="s">
        <v>18</v>
      </c>
      <c r="D12" s="1">
        <v>110</v>
      </c>
      <c r="E12" s="1" t="s">
        <v>7</v>
      </c>
      <c r="F12" s="26"/>
      <c r="G12" s="26"/>
      <c r="H12" s="26"/>
      <c r="I12" s="26"/>
      <c r="J12" s="26"/>
      <c r="K12" s="26"/>
      <c r="L12" s="26">
        <f t="shared" si="0"/>
        <v>0</v>
      </c>
      <c r="M12" s="26"/>
      <c r="N12" s="26"/>
    </row>
    <row r="13" spans="1:14" ht="38.25" x14ac:dyDescent="0.25">
      <c r="A13" s="4">
        <v>8</v>
      </c>
      <c r="B13" s="1" t="s">
        <v>19</v>
      </c>
      <c r="C13" s="2" t="s">
        <v>20</v>
      </c>
      <c r="D13" s="1">
        <v>10</v>
      </c>
      <c r="E13" s="1" t="s">
        <v>7</v>
      </c>
      <c r="F13" s="26"/>
      <c r="G13" s="26"/>
      <c r="H13" s="26"/>
      <c r="I13" s="26"/>
      <c r="J13" s="26"/>
      <c r="K13" s="26"/>
      <c r="L13" s="26">
        <f t="shared" si="0"/>
        <v>0</v>
      </c>
      <c r="M13" s="26"/>
      <c r="N13" s="26"/>
    </row>
    <row r="14" spans="1:14" ht="38.25" x14ac:dyDescent="0.25">
      <c r="A14" s="4">
        <v>9</v>
      </c>
      <c r="B14" s="1" t="s">
        <v>21</v>
      </c>
      <c r="C14" s="2" t="s">
        <v>22</v>
      </c>
      <c r="D14" s="1">
        <v>6</v>
      </c>
      <c r="E14" s="1" t="s">
        <v>7</v>
      </c>
      <c r="F14" s="26"/>
      <c r="G14" s="26"/>
      <c r="H14" s="26"/>
      <c r="I14" s="26"/>
      <c r="J14" s="26"/>
      <c r="K14" s="26"/>
      <c r="L14" s="26">
        <f t="shared" si="0"/>
        <v>0</v>
      </c>
      <c r="M14" s="26"/>
      <c r="N14" s="26"/>
    </row>
    <row r="15" spans="1:14" ht="38.25" customHeight="1" x14ac:dyDescent="0.25">
      <c r="A15" s="4">
        <v>10</v>
      </c>
      <c r="B15" s="1" t="s">
        <v>23</v>
      </c>
      <c r="C15" s="2" t="s">
        <v>24</v>
      </c>
      <c r="D15" s="1">
        <v>2</v>
      </c>
      <c r="E15" s="1" t="s">
        <v>7</v>
      </c>
      <c r="F15" s="26"/>
      <c r="G15" s="26"/>
      <c r="H15" s="26"/>
      <c r="I15" s="26"/>
      <c r="J15" s="26"/>
      <c r="K15" s="26"/>
      <c r="L15" s="26">
        <f t="shared" si="0"/>
        <v>0</v>
      </c>
      <c r="M15" s="26"/>
      <c r="N15" s="26"/>
    </row>
    <row r="16" spans="1:14" ht="25.5" x14ac:dyDescent="0.25">
      <c r="A16" s="4">
        <v>11</v>
      </c>
      <c r="B16" s="1" t="s">
        <v>25</v>
      </c>
      <c r="C16" s="2" t="s">
        <v>26</v>
      </c>
      <c r="D16" s="1">
        <v>5</v>
      </c>
      <c r="E16" s="1" t="s">
        <v>7</v>
      </c>
      <c r="F16" s="26"/>
      <c r="G16" s="26"/>
      <c r="H16" s="26"/>
      <c r="I16" s="26"/>
      <c r="J16" s="26"/>
      <c r="K16" s="26"/>
      <c r="L16" s="26">
        <f t="shared" si="0"/>
        <v>0</v>
      </c>
      <c r="M16" s="26"/>
      <c r="N16" s="26"/>
    </row>
    <row r="17" spans="1:14" ht="15" x14ac:dyDescent="0.25">
      <c r="A17" s="4">
        <v>12</v>
      </c>
      <c r="B17" s="1" t="s">
        <v>91</v>
      </c>
      <c r="C17" s="2" t="s">
        <v>92</v>
      </c>
      <c r="D17" s="1">
        <v>1</v>
      </c>
      <c r="E17" s="1" t="s">
        <v>7</v>
      </c>
      <c r="F17" s="26"/>
      <c r="G17" s="26"/>
      <c r="H17" s="26"/>
      <c r="I17" s="26"/>
      <c r="J17" s="26"/>
      <c r="K17" s="26"/>
      <c r="L17" s="26">
        <f t="shared" si="0"/>
        <v>0</v>
      </c>
      <c r="M17" s="26"/>
      <c r="N17" s="26"/>
    </row>
    <row r="18" spans="1:14" ht="25.5" x14ac:dyDescent="0.25">
      <c r="A18" s="4">
        <v>13</v>
      </c>
      <c r="B18" s="1" t="s">
        <v>93</v>
      </c>
      <c r="C18" s="2" t="s">
        <v>119</v>
      </c>
      <c r="D18" s="1">
        <v>1</v>
      </c>
      <c r="E18" s="1" t="s">
        <v>7</v>
      </c>
      <c r="F18" s="26"/>
      <c r="G18" s="26"/>
      <c r="H18" s="26"/>
      <c r="I18" s="26"/>
      <c r="J18" s="26"/>
      <c r="K18" s="26"/>
      <c r="L18" s="26">
        <f t="shared" si="0"/>
        <v>0</v>
      </c>
      <c r="M18" s="26"/>
      <c r="N18" s="26"/>
    </row>
    <row r="19" spans="1:14" ht="15" x14ac:dyDescent="0.25">
      <c r="A19" s="4">
        <v>14</v>
      </c>
      <c r="B19" s="1" t="s">
        <v>94</v>
      </c>
      <c r="C19" s="2" t="s">
        <v>95</v>
      </c>
      <c r="D19" s="1">
        <v>1</v>
      </c>
      <c r="E19" s="1" t="s">
        <v>7</v>
      </c>
      <c r="F19" s="26"/>
      <c r="G19" s="26"/>
      <c r="H19" s="26"/>
      <c r="I19" s="26"/>
      <c r="J19" s="26"/>
      <c r="K19" s="26"/>
      <c r="L19" s="26">
        <f t="shared" si="0"/>
        <v>0</v>
      </c>
      <c r="M19" s="26"/>
      <c r="N19" s="26"/>
    </row>
    <row r="20" spans="1:14" ht="42" customHeight="1" x14ac:dyDescent="0.25">
      <c r="A20" s="4">
        <v>15</v>
      </c>
      <c r="B20" s="1" t="s">
        <v>96</v>
      </c>
      <c r="C20" s="2" t="s">
        <v>97</v>
      </c>
      <c r="D20" s="1">
        <v>2</v>
      </c>
      <c r="E20" s="1" t="s">
        <v>7</v>
      </c>
      <c r="F20" s="26"/>
      <c r="G20" s="26"/>
      <c r="H20" s="26"/>
      <c r="I20" s="26"/>
      <c r="J20" s="26"/>
      <c r="K20" s="26"/>
      <c r="L20" s="26">
        <f t="shared" si="0"/>
        <v>0</v>
      </c>
      <c r="M20" s="26"/>
      <c r="N20" s="26"/>
    </row>
    <row r="21" spans="1:14" ht="25.5" x14ac:dyDescent="0.25">
      <c r="A21" s="4">
        <v>16</v>
      </c>
      <c r="B21" s="1" t="s">
        <v>98</v>
      </c>
      <c r="C21" s="2" t="s">
        <v>99</v>
      </c>
      <c r="D21" s="1">
        <v>1</v>
      </c>
      <c r="E21" s="1" t="s">
        <v>7</v>
      </c>
      <c r="F21" s="26"/>
      <c r="G21" s="26"/>
      <c r="H21" s="26"/>
      <c r="I21" s="26"/>
      <c r="J21" s="26"/>
      <c r="K21" s="26"/>
      <c r="L21" s="26">
        <f t="shared" si="0"/>
        <v>0</v>
      </c>
      <c r="M21" s="26"/>
      <c r="N21" s="26"/>
    </row>
    <row r="22" spans="1:14" ht="25.5" x14ac:dyDescent="0.25">
      <c r="A22" s="4">
        <v>17</v>
      </c>
      <c r="B22" s="1" t="s">
        <v>27</v>
      </c>
      <c r="C22" s="2" t="s">
        <v>135</v>
      </c>
      <c r="D22" s="1">
        <v>10</v>
      </c>
      <c r="E22" s="1" t="s">
        <v>7</v>
      </c>
      <c r="F22" s="26"/>
      <c r="G22" s="26"/>
      <c r="H22" s="26"/>
      <c r="I22" s="26"/>
      <c r="J22" s="26"/>
      <c r="K22" s="26"/>
      <c r="L22" s="26">
        <f t="shared" si="0"/>
        <v>0</v>
      </c>
      <c r="M22" s="26"/>
      <c r="N22" s="26"/>
    </row>
    <row r="23" spans="1:14" ht="25.5" x14ac:dyDescent="0.25">
      <c r="A23" s="4">
        <v>18</v>
      </c>
      <c r="B23" s="1" t="s">
        <v>17</v>
      </c>
      <c r="C23" s="2" t="s">
        <v>136</v>
      </c>
      <c r="D23" s="1">
        <v>10</v>
      </c>
      <c r="E23" s="1" t="s">
        <v>7</v>
      </c>
      <c r="F23" s="26"/>
      <c r="G23" s="26"/>
      <c r="H23" s="26"/>
      <c r="I23" s="26"/>
      <c r="J23" s="26"/>
      <c r="K23" s="26"/>
      <c r="L23" s="26">
        <f t="shared" si="0"/>
        <v>0</v>
      </c>
      <c r="M23" s="26"/>
      <c r="N23" s="26"/>
    </row>
    <row r="24" spans="1:14" ht="54" customHeight="1" x14ac:dyDescent="0.25">
      <c r="A24" s="4">
        <v>19</v>
      </c>
      <c r="B24" s="1" t="s">
        <v>28</v>
      </c>
      <c r="C24" s="2" t="s">
        <v>149</v>
      </c>
      <c r="D24" s="1">
        <v>10</v>
      </c>
      <c r="E24" s="1" t="s">
        <v>7</v>
      </c>
      <c r="F24" s="26"/>
      <c r="G24" s="26"/>
      <c r="H24" s="26"/>
      <c r="I24" s="26"/>
      <c r="J24" s="26"/>
      <c r="K24" s="26"/>
      <c r="L24" s="26">
        <f t="shared" si="0"/>
        <v>0</v>
      </c>
      <c r="M24" s="26"/>
      <c r="N24" s="26"/>
    </row>
    <row r="25" spans="1:14" ht="42.75" customHeight="1" x14ac:dyDescent="0.25">
      <c r="A25" s="4">
        <v>20</v>
      </c>
      <c r="B25" s="1" t="s">
        <v>29</v>
      </c>
      <c r="C25" s="2" t="s">
        <v>137</v>
      </c>
      <c r="D25" s="1">
        <v>10</v>
      </c>
      <c r="E25" s="1" t="s">
        <v>7</v>
      </c>
      <c r="F25" s="26"/>
      <c r="G25" s="26"/>
      <c r="H25" s="26"/>
      <c r="I25" s="26"/>
      <c r="J25" s="26"/>
      <c r="K25" s="26"/>
      <c r="L25" s="26">
        <f t="shared" si="0"/>
        <v>0</v>
      </c>
      <c r="M25" s="26"/>
      <c r="N25" s="26"/>
    </row>
    <row r="26" spans="1:14" ht="15" x14ac:dyDescent="0.25">
      <c r="A26" s="4">
        <v>21</v>
      </c>
      <c r="B26" s="1" t="s">
        <v>30</v>
      </c>
      <c r="C26" s="2" t="s">
        <v>138</v>
      </c>
      <c r="D26" s="1">
        <v>4</v>
      </c>
      <c r="E26" s="1" t="s">
        <v>7</v>
      </c>
      <c r="F26" s="26"/>
      <c r="G26" s="26"/>
      <c r="H26" s="26"/>
      <c r="I26" s="26"/>
      <c r="J26" s="26"/>
      <c r="K26" s="26"/>
      <c r="L26" s="26">
        <f t="shared" si="0"/>
        <v>0</v>
      </c>
      <c r="M26" s="26"/>
      <c r="N26" s="26"/>
    </row>
    <row r="27" spans="1:14" ht="25.5" x14ac:dyDescent="0.25">
      <c r="A27" s="4">
        <v>22</v>
      </c>
      <c r="B27" s="1" t="s">
        <v>31</v>
      </c>
      <c r="C27" s="2" t="s">
        <v>150</v>
      </c>
      <c r="D27" s="1">
        <v>8</v>
      </c>
      <c r="E27" s="1" t="s">
        <v>7</v>
      </c>
      <c r="F27" s="26"/>
      <c r="G27" s="26"/>
      <c r="H27" s="26"/>
      <c r="I27" s="26"/>
      <c r="J27" s="26"/>
      <c r="K27" s="26"/>
      <c r="L27" s="26">
        <f t="shared" si="0"/>
        <v>0</v>
      </c>
      <c r="M27" s="26"/>
      <c r="N27" s="26"/>
    </row>
    <row r="28" spans="1:14" ht="15" x14ac:dyDescent="0.25">
      <c r="A28" s="4">
        <v>23</v>
      </c>
      <c r="B28" s="1" t="s">
        <v>32</v>
      </c>
      <c r="C28" s="2" t="s">
        <v>139</v>
      </c>
      <c r="D28" s="1">
        <v>3</v>
      </c>
      <c r="E28" s="1" t="s">
        <v>7</v>
      </c>
      <c r="F28" s="26"/>
      <c r="G28" s="26"/>
      <c r="H28" s="26"/>
      <c r="I28" s="26"/>
      <c r="J28" s="26"/>
      <c r="K28" s="26"/>
      <c r="L28" s="26">
        <f t="shared" si="0"/>
        <v>0</v>
      </c>
      <c r="M28" s="26"/>
      <c r="N28" s="26"/>
    </row>
    <row r="29" spans="1:14" ht="25.5" x14ac:dyDescent="0.25">
      <c r="A29" s="4">
        <v>24</v>
      </c>
      <c r="B29" s="1" t="s">
        <v>33</v>
      </c>
      <c r="C29" s="2" t="s">
        <v>140</v>
      </c>
      <c r="D29" s="1">
        <v>4</v>
      </c>
      <c r="E29" s="1" t="s">
        <v>7</v>
      </c>
      <c r="F29" s="26"/>
      <c r="G29" s="26"/>
      <c r="H29" s="26"/>
      <c r="I29" s="26"/>
      <c r="J29" s="26"/>
      <c r="K29" s="26"/>
      <c r="L29" s="26">
        <f t="shared" si="0"/>
        <v>0</v>
      </c>
      <c r="M29" s="26"/>
      <c r="N29" s="26"/>
    </row>
    <row r="30" spans="1:14" ht="38.25" x14ac:dyDescent="0.25">
      <c r="A30" s="4">
        <v>25</v>
      </c>
      <c r="B30" s="1" t="s">
        <v>34</v>
      </c>
      <c r="C30" s="2" t="s">
        <v>141</v>
      </c>
      <c r="D30" s="1">
        <v>3</v>
      </c>
      <c r="E30" s="1" t="s">
        <v>7</v>
      </c>
      <c r="F30" s="26"/>
      <c r="G30" s="26"/>
      <c r="H30" s="26"/>
      <c r="I30" s="26"/>
      <c r="J30" s="26"/>
      <c r="K30" s="26"/>
      <c r="L30" s="26">
        <f t="shared" si="0"/>
        <v>0</v>
      </c>
      <c r="M30" s="26"/>
      <c r="N30" s="26"/>
    </row>
    <row r="31" spans="1:14" ht="25.5" x14ac:dyDescent="0.25">
      <c r="A31" s="4">
        <v>26</v>
      </c>
      <c r="B31" s="1" t="s">
        <v>35</v>
      </c>
      <c r="C31" s="2" t="s">
        <v>142</v>
      </c>
      <c r="D31" s="1">
        <v>3</v>
      </c>
      <c r="E31" s="1" t="s">
        <v>7</v>
      </c>
      <c r="F31" s="26"/>
      <c r="G31" s="26"/>
      <c r="H31" s="26"/>
      <c r="I31" s="26"/>
      <c r="J31" s="26"/>
      <c r="K31" s="26"/>
      <c r="L31" s="26">
        <f t="shared" si="0"/>
        <v>0</v>
      </c>
      <c r="M31" s="26"/>
      <c r="N31" s="26"/>
    </row>
    <row r="32" spans="1:14" ht="25.5" x14ac:dyDescent="0.25">
      <c r="A32" s="4">
        <v>27</v>
      </c>
      <c r="B32" s="1" t="s">
        <v>36</v>
      </c>
      <c r="C32" s="2" t="s">
        <v>143</v>
      </c>
      <c r="D32" s="1">
        <v>3</v>
      </c>
      <c r="E32" s="1" t="s">
        <v>7</v>
      </c>
      <c r="F32" s="26"/>
      <c r="G32" s="26"/>
      <c r="H32" s="26"/>
      <c r="I32" s="26"/>
      <c r="J32" s="26"/>
      <c r="K32" s="26"/>
      <c r="L32" s="26">
        <f t="shared" si="0"/>
        <v>0</v>
      </c>
      <c r="M32" s="26"/>
      <c r="N32" s="26"/>
    </row>
    <row r="33" spans="1:14" ht="15" x14ac:dyDescent="0.25">
      <c r="A33" s="4">
        <v>28</v>
      </c>
      <c r="B33" s="1" t="s">
        <v>37</v>
      </c>
      <c r="C33" s="7" t="s">
        <v>144</v>
      </c>
      <c r="D33" s="1">
        <v>2</v>
      </c>
      <c r="E33" s="1" t="s">
        <v>7</v>
      </c>
      <c r="F33" s="26"/>
      <c r="G33" s="26"/>
      <c r="H33" s="26"/>
      <c r="I33" s="26"/>
      <c r="J33" s="26"/>
      <c r="K33" s="26"/>
      <c r="L33" s="26">
        <f t="shared" si="0"/>
        <v>0</v>
      </c>
      <c r="M33" s="26"/>
      <c r="N33" s="26"/>
    </row>
    <row r="34" spans="1:14" ht="25.5" x14ac:dyDescent="0.25">
      <c r="A34" s="3">
        <v>29</v>
      </c>
      <c r="B34" s="3" t="s">
        <v>100</v>
      </c>
      <c r="C34" s="9" t="s">
        <v>101</v>
      </c>
      <c r="D34" s="3">
        <v>4</v>
      </c>
      <c r="E34" s="3" t="s">
        <v>7</v>
      </c>
      <c r="F34" s="26"/>
      <c r="G34" s="26"/>
      <c r="H34" s="26"/>
      <c r="I34" s="26"/>
      <c r="J34" s="26"/>
      <c r="K34" s="26"/>
      <c r="L34" s="26">
        <f t="shared" si="0"/>
        <v>0</v>
      </c>
      <c r="M34" s="26"/>
      <c r="N34" s="26"/>
    </row>
    <row r="35" spans="1:14" ht="21.75" customHeight="1" x14ac:dyDescent="0.25">
      <c r="A35" s="3">
        <v>30</v>
      </c>
      <c r="B35" s="3" t="s">
        <v>102</v>
      </c>
      <c r="C35" s="9" t="s">
        <v>103</v>
      </c>
      <c r="D35" s="3">
        <v>1</v>
      </c>
      <c r="E35" s="3" t="s">
        <v>7</v>
      </c>
      <c r="F35" s="26"/>
      <c r="G35" s="26"/>
      <c r="H35" s="26"/>
      <c r="I35" s="26"/>
      <c r="J35" s="26"/>
      <c r="K35" s="26"/>
      <c r="L35" s="26">
        <f t="shared" si="0"/>
        <v>0</v>
      </c>
      <c r="M35" s="26"/>
      <c r="N35" s="26"/>
    </row>
    <row r="36" spans="1:14" ht="38.25" x14ac:dyDescent="0.25">
      <c r="A36" s="4">
        <v>31</v>
      </c>
      <c r="B36" s="3" t="s">
        <v>38</v>
      </c>
      <c r="C36" s="2" t="s">
        <v>123</v>
      </c>
      <c r="D36" s="3">
        <v>50</v>
      </c>
      <c r="E36" s="3" t="s">
        <v>7</v>
      </c>
      <c r="F36" s="26"/>
      <c r="G36" s="26"/>
      <c r="H36" s="26"/>
      <c r="I36" s="26"/>
      <c r="J36" s="26"/>
      <c r="K36" s="26"/>
      <c r="L36" s="26">
        <f t="shared" si="0"/>
        <v>0</v>
      </c>
      <c r="M36" s="26"/>
      <c r="N36" s="26"/>
    </row>
    <row r="37" spans="1:14" ht="25.5" x14ac:dyDescent="0.25">
      <c r="A37" s="4">
        <v>32</v>
      </c>
      <c r="B37" s="4" t="s">
        <v>39</v>
      </c>
      <c r="C37" s="5" t="s">
        <v>124</v>
      </c>
      <c r="D37" s="4">
        <v>10</v>
      </c>
      <c r="E37" s="3" t="s">
        <v>7</v>
      </c>
      <c r="F37" s="26"/>
      <c r="G37" s="26"/>
      <c r="H37" s="26"/>
      <c r="I37" s="26"/>
      <c r="J37" s="26"/>
      <c r="K37" s="26"/>
      <c r="L37" s="26">
        <f t="shared" si="0"/>
        <v>0</v>
      </c>
      <c r="M37" s="26"/>
      <c r="N37" s="26"/>
    </row>
    <row r="38" spans="1:14" ht="38.25" x14ac:dyDescent="0.25">
      <c r="A38" s="4">
        <v>33</v>
      </c>
      <c r="B38" s="4" t="s">
        <v>40</v>
      </c>
      <c r="C38" s="5" t="s">
        <v>125</v>
      </c>
      <c r="D38" s="4">
        <v>10</v>
      </c>
      <c r="E38" s="3" t="s">
        <v>7</v>
      </c>
      <c r="F38" s="26"/>
      <c r="G38" s="26"/>
      <c r="H38" s="26"/>
      <c r="I38" s="26"/>
      <c r="J38" s="26"/>
      <c r="K38" s="26"/>
      <c r="L38" s="26">
        <f t="shared" si="0"/>
        <v>0</v>
      </c>
      <c r="M38" s="26"/>
      <c r="N38" s="26"/>
    </row>
    <row r="39" spans="1:14" ht="51" x14ac:dyDescent="0.25">
      <c r="A39" s="4">
        <v>34</v>
      </c>
      <c r="B39" s="4" t="s">
        <v>41</v>
      </c>
      <c r="C39" s="5" t="s">
        <v>126</v>
      </c>
      <c r="D39" s="4">
        <v>100</v>
      </c>
      <c r="E39" s="3" t="s">
        <v>7</v>
      </c>
      <c r="F39" s="26"/>
      <c r="G39" s="26"/>
      <c r="H39" s="26"/>
      <c r="I39" s="26"/>
      <c r="J39" s="26"/>
      <c r="K39" s="26"/>
      <c r="L39" s="26">
        <f t="shared" si="0"/>
        <v>0</v>
      </c>
      <c r="M39" s="26"/>
      <c r="N39" s="26"/>
    </row>
    <row r="40" spans="1:14" ht="38.25" x14ac:dyDescent="0.25">
      <c r="A40" s="4">
        <v>35</v>
      </c>
      <c r="B40" s="4" t="s">
        <v>42</v>
      </c>
      <c r="C40" s="5" t="s">
        <v>145</v>
      </c>
      <c r="D40" s="4">
        <v>20</v>
      </c>
      <c r="E40" s="3" t="s">
        <v>7</v>
      </c>
      <c r="F40" s="26"/>
      <c r="G40" s="26"/>
      <c r="H40" s="26"/>
      <c r="I40" s="26"/>
      <c r="J40" s="26"/>
      <c r="K40" s="26"/>
      <c r="L40" s="26">
        <f t="shared" si="0"/>
        <v>0</v>
      </c>
      <c r="M40" s="26"/>
      <c r="N40" s="26"/>
    </row>
    <row r="41" spans="1:14" ht="38.25" x14ac:dyDescent="0.25">
      <c r="A41" s="4">
        <v>36</v>
      </c>
      <c r="B41" s="4" t="s">
        <v>43</v>
      </c>
      <c r="C41" s="5" t="s">
        <v>146</v>
      </c>
      <c r="D41" s="4">
        <v>15</v>
      </c>
      <c r="E41" s="3" t="s">
        <v>7</v>
      </c>
      <c r="F41" s="26"/>
      <c r="G41" s="26"/>
      <c r="H41" s="26"/>
      <c r="I41" s="26"/>
      <c r="J41" s="26"/>
      <c r="K41" s="26"/>
      <c r="L41" s="26">
        <f t="shared" si="0"/>
        <v>0</v>
      </c>
      <c r="M41" s="26"/>
      <c r="N41" s="26"/>
    </row>
    <row r="42" spans="1:14" ht="38.25" x14ac:dyDescent="0.25">
      <c r="A42" s="4">
        <v>37</v>
      </c>
      <c r="B42" s="4" t="s">
        <v>44</v>
      </c>
      <c r="C42" s="5" t="s">
        <v>147</v>
      </c>
      <c r="D42" s="4">
        <v>10</v>
      </c>
      <c r="E42" s="3" t="s">
        <v>7</v>
      </c>
      <c r="F42" s="26"/>
      <c r="G42" s="26"/>
      <c r="H42" s="26"/>
      <c r="I42" s="26"/>
      <c r="J42" s="26"/>
      <c r="K42" s="26"/>
      <c r="L42" s="26">
        <f t="shared" si="0"/>
        <v>0</v>
      </c>
      <c r="M42" s="26"/>
      <c r="N42" s="26"/>
    </row>
    <row r="43" spans="1:14" ht="63.75" x14ac:dyDescent="0.25">
      <c r="A43" s="4">
        <v>38</v>
      </c>
      <c r="B43" s="4" t="s">
        <v>45</v>
      </c>
      <c r="C43" s="5" t="s">
        <v>134</v>
      </c>
      <c r="D43" s="4">
        <v>5</v>
      </c>
      <c r="E43" s="3" t="s">
        <v>7</v>
      </c>
      <c r="F43" s="26"/>
      <c r="G43" s="26"/>
      <c r="H43" s="26"/>
      <c r="I43" s="26"/>
      <c r="J43" s="26"/>
      <c r="K43" s="26"/>
      <c r="L43" s="26">
        <f t="shared" si="0"/>
        <v>0</v>
      </c>
      <c r="M43" s="26"/>
      <c r="N43" s="26"/>
    </row>
    <row r="44" spans="1:14" ht="51" x14ac:dyDescent="0.25">
      <c r="A44" s="4">
        <v>39</v>
      </c>
      <c r="B44" s="4" t="s">
        <v>46</v>
      </c>
      <c r="C44" s="5" t="s">
        <v>133</v>
      </c>
      <c r="D44" s="4">
        <v>20</v>
      </c>
      <c r="E44" s="3" t="s">
        <v>7</v>
      </c>
      <c r="F44" s="26"/>
      <c r="G44" s="26"/>
      <c r="H44" s="26"/>
      <c r="I44" s="26"/>
      <c r="J44" s="26"/>
      <c r="K44" s="26"/>
      <c r="L44" s="26">
        <f t="shared" si="0"/>
        <v>0</v>
      </c>
      <c r="M44" s="26"/>
      <c r="N44" s="26"/>
    </row>
    <row r="45" spans="1:14" ht="38.25" x14ac:dyDescent="0.25">
      <c r="A45" s="4">
        <v>40</v>
      </c>
      <c r="B45" s="4" t="s">
        <v>47</v>
      </c>
      <c r="C45" s="5" t="s">
        <v>148</v>
      </c>
      <c r="D45" s="4">
        <v>30</v>
      </c>
      <c r="E45" s="3" t="s">
        <v>7</v>
      </c>
      <c r="F45" s="26"/>
      <c r="G45" s="26"/>
      <c r="H45" s="26"/>
      <c r="I45" s="26"/>
      <c r="J45" s="26"/>
      <c r="K45" s="26"/>
      <c r="L45" s="26">
        <f t="shared" si="0"/>
        <v>0</v>
      </c>
      <c r="M45" s="26"/>
      <c r="N45" s="26"/>
    </row>
    <row r="46" spans="1:14" ht="47.25" customHeight="1" x14ac:dyDescent="0.25">
      <c r="A46" s="4">
        <v>41</v>
      </c>
      <c r="B46" s="4" t="s">
        <v>48</v>
      </c>
      <c r="C46" s="5" t="s">
        <v>120</v>
      </c>
      <c r="D46" s="4">
        <v>12</v>
      </c>
      <c r="E46" s="3" t="s">
        <v>7</v>
      </c>
      <c r="F46" s="26"/>
      <c r="G46" s="26"/>
      <c r="H46" s="26"/>
      <c r="I46" s="26"/>
      <c r="J46" s="26"/>
      <c r="K46" s="26"/>
      <c r="L46" s="26">
        <f t="shared" si="0"/>
        <v>0</v>
      </c>
      <c r="M46" s="26"/>
      <c r="N46" s="26"/>
    </row>
    <row r="47" spans="1:14" ht="38.25" x14ac:dyDescent="0.25">
      <c r="A47" s="4">
        <v>42</v>
      </c>
      <c r="B47" s="4" t="s">
        <v>49</v>
      </c>
      <c r="C47" s="5" t="s">
        <v>132</v>
      </c>
      <c r="D47" s="4">
        <v>100</v>
      </c>
      <c r="E47" s="3" t="s">
        <v>7</v>
      </c>
      <c r="F47" s="26"/>
      <c r="G47" s="26"/>
      <c r="H47" s="26"/>
      <c r="I47" s="26"/>
      <c r="J47" s="26"/>
      <c r="K47" s="26"/>
      <c r="L47" s="26">
        <f t="shared" si="0"/>
        <v>0</v>
      </c>
      <c r="M47" s="26"/>
      <c r="N47" s="26"/>
    </row>
    <row r="48" spans="1:14" ht="38.25" x14ac:dyDescent="0.25">
      <c r="A48" s="4">
        <v>43</v>
      </c>
      <c r="B48" s="3" t="s">
        <v>50</v>
      </c>
      <c r="C48" s="6" t="s">
        <v>131</v>
      </c>
      <c r="D48" s="3">
        <v>20</v>
      </c>
      <c r="E48" s="3" t="s">
        <v>7</v>
      </c>
      <c r="F48" s="26"/>
      <c r="G48" s="26"/>
      <c r="H48" s="26"/>
      <c r="I48" s="26"/>
      <c r="J48" s="26"/>
      <c r="K48" s="26"/>
      <c r="L48" s="26">
        <f t="shared" si="0"/>
        <v>0</v>
      </c>
      <c r="M48" s="26"/>
      <c r="N48" s="26"/>
    </row>
    <row r="49" spans="1:29" ht="51" x14ac:dyDescent="0.25">
      <c r="A49" s="4">
        <v>44</v>
      </c>
      <c r="B49" s="3" t="s">
        <v>51</v>
      </c>
      <c r="C49" s="2" t="s">
        <v>130</v>
      </c>
      <c r="D49" s="3">
        <v>8</v>
      </c>
      <c r="E49" s="3" t="s">
        <v>7</v>
      </c>
      <c r="F49" s="26"/>
      <c r="G49" s="26"/>
      <c r="H49" s="26"/>
      <c r="I49" s="26"/>
      <c r="J49" s="26"/>
      <c r="K49" s="26"/>
      <c r="L49" s="26">
        <f t="shared" si="0"/>
        <v>0</v>
      </c>
      <c r="M49" s="26"/>
      <c r="N49" s="26"/>
    </row>
    <row r="50" spans="1:29" ht="38.25" x14ac:dyDescent="0.25">
      <c r="A50" s="4">
        <v>45</v>
      </c>
      <c r="B50" s="3" t="s">
        <v>52</v>
      </c>
      <c r="C50" s="2" t="s">
        <v>129</v>
      </c>
      <c r="D50" s="3">
        <v>3</v>
      </c>
      <c r="E50" s="3" t="s">
        <v>7</v>
      </c>
      <c r="F50" s="26"/>
      <c r="G50" s="26"/>
      <c r="H50" s="26"/>
      <c r="I50" s="26"/>
      <c r="J50" s="26"/>
      <c r="K50" s="26"/>
      <c r="L50" s="26">
        <f t="shared" si="0"/>
        <v>0</v>
      </c>
      <c r="M50" s="26"/>
      <c r="N50" s="26"/>
    </row>
    <row r="51" spans="1:29" ht="38.25" x14ac:dyDescent="0.25">
      <c r="A51" s="4">
        <v>46</v>
      </c>
      <c r="B51" s="3" t="s">
        <v>121</v>
      </c>
      <c r="C51" s="2" t="s">
        <v>128</v>
      </c>
      <c r="D51" s="3">
        <v>8</v>
      </c>
      <c r="E51" s="3" t="s">
        <v>7</v>
      </c>
      <c r="F51" s="26"/>
      <c r="G51" s="26"/>
      <c r="H51" s="26"/>
      <c r="I51" s="26"/>
      <c r="J51" s="26"/>
      <c r="K51" s="26"/>
      <c r="L51" s="26">
        <f t="shared" si="0"/>
        <v>0</v>
      </c>
      <c r="M51" s="26"/>
      <c r="N51" s="26"/>
    </row>
    <row r="52" spans="1:29" ht="38.25" x14ac:dyDescent="0.25">
      <c r="A52" s="4">
        <v>47</v>
      </c>
      <c r="B52" s="3" t="s">
        <v>53</v>
      </c>
      <c r="C52" s="2" t="s">
        <v>127</v>
      </c>
      <c r="D52" s="8">
        <v>6</v>
      </c>
      <c r="E52" s="3" t="s">
        <v>7</v>
      </c>
      <c r="F52" s="26"/>
      <c r="G52" s="26"/>
      <c r="H52" s="26"/>
      <c r="I52" s="26"/>
      <c r="J52" s="26"/>
      <c r="K52" s="26"/>
      <c r="L52" s="26">
        <f t="shared" si="0"/>
        <v>0</v>
      </c>
      <c r="M52" s="26"/>
      <c r="N52" s="26"/>
    </row>
    <row r="53" spans="1:29" ht="25.5" x14ac:dyDescent="0.25">
      <c r="A53" s="4">
        <v>48</v>
      </c>
      <c r="B53" s="3" t="s">
        <v>122</v>
      </c>
      <c r="C53" s="9" t="s">
        <v>54</v>
      </c>
      <c r="D53" s="3">
        <v>25</v>
      </c>
      <c r="E53" s="3" t="s">
        <v>7</v>
      </c>
      <c r="F53" s="26"/>
      <c r="G53" s="26"/>
      <c r="H53" s="26"/>
      <c r="I53" s="26"/>
      <c r="J53" s="26"/>
      <c r="K53" s="26"/>
      <c r="L53" s="26">
        <f t="shared" si="0"/>
        <v>0</v>
      </c>
      <c r="M53" s="26"/>
      <c r="N53" s="26"/>
    </row>
    <row r="54" spans="1:29" ht="36" customHeight="1" x14ac:dyDescent="0.25">
      <c r="A54" s="4">
        <v>49</v>
      </c>
      <c r="B54" s="3" t="s">
        <v>55</v>
      </c>
      <c r="C54" s="9" t="s">
        <v>56</v>
      </c>
      <c r="D54" s="3">
        <v>3</v>
      </c>
      <c r="E54" s="3" t="s">
        <v>7</v>
      </c>
      <c r="F54" s="26"/>
      <c r="G54" s="26"/>
      <c r="H54" s="26"/>
      <c r="I54" s="26"/>
      <c r="J54" s="26"/>
      <c r="K54" s="26"/>
      <c r="L54" s="26">
        <f t="shared" si="0"/>
        <v>0</v>
      </c>
      <c r="M54" s="26"/>
      <c r="N54" s="26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</row>
    <row r="55" spans="1:29" s="12" customFormat="1" ht="25.5" x14ac:dyDescent="0.25">
      <c r="A55" s="4">
        <v>50</v>
      </c>
      <c r="B55" s="3" t="s">
        <v>57</v>
      </c>
      <c r="C55" s="9" t="s">
        <v>58</v>
      </c>
      <c r="D55" s="3">
        <v>8</v>
      </c>
      <c r="E55" s="3" t="s">
        <v>7</v>
      </c>
      <c r="F55" s="26"/>
      <c r="G55" s="26"/>
      <c r="H55" s="26"/>
      <c r="I55" s="26"/>
      <c r="J55" s="26"/>
      <c r="K55" s="26"/>
      <c r="L55" s="26">
        <f t="shared" si="0"/>
        <v>0</v>
      </c>
      <c r="M55" s="26"/>
      <c r="N55" s="26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</row>
    <row r="56" spans="1:29" s="12" customFormat="1" ht="32.25" customHeight="1" x14ac:dyDescent="0.25">
      <c r="A56" s="4">
        <v>51</v>
      </c>
      <c r="B56" s="3" t="s">
        <v>59</v>
      </c>
      <c r="C56" s="9" t="s">
        <v>60</v>
      </c>
      <c r="D56" s="3">
        <v>4</v>
      </c>
      <c r="E56" s="3" t="s">
        <v>7</v>
      </c>
      <c r="F56" s="26"/>
      <c r="G56" s="26"/>
      <c r="H56" s="26"/>
      <c r="I56" s="26"/>
      <c r="J56" s="26"/>
      <c r="K56" s="26"/>
      <c r="L56" s="26">
        <f t="shared" si="0"/>
        <v>0</v>
      </c>
      <c r="M56" s="26"/>
      <c r="N56" s="26"/>
    </row>
    <row r="57" spans="1:29" ht="25.5" x14ac:dyDescent="0.25">
      <c r="A57" s="4">
        <v>52</v>
      </c>
      <c r="B57" s="3" t="s">
        <v>61</v>
      </c>
      <c r="C57" s="9" t="s">
        <v>62</v>
      </c>
      <c r="D57" s="3">
        <v>1</v>
      </c>
      <c r="E57" s="3" t="s">
        <v>7</v>
      </c>
      <c r="F57" s="26"/>
      <c r="G57" s="26"/>
      <c r="H57" s="26"/>
      <c r="I57" s="26"/>
      <c r="J57" s="26"/>
      <c r="K57" s="26"/>
      <c r="L57" s="26">
        <f t="shared" si="0"/>
        <v>0</v>
      </c>
      <c r="M57" s="26"/>
      <c r="N57" s="26"/>
    </row>
    <row r="58" spans="1:29" ht="25.5" x14ac:dyDescent="0.25">
      <c r="A58" s="4">
        <v>53</v>
      </c>
      <c r="B58" s="3" t="s">
        <v>63</v>
      </c>
      <c r="C58" s="9" t="s">
        <v>64</v>
      </c>
      <c r="D58" s="3">
        <v>1</v>
      </c>
      <c r="E58" s="3" t="s">
        <v>7</v>
      </c>
      <c r="F58" s="26"/>
      <c r="G58" s="26"/>
      <c r="H58" s="26"/>
      <c r="I58" s="26"/>
      <c r="J58" s="26"/>
      <c r="K58" s="26"/>
      <c r="L58" s="26">
        <f t="shared" si="0"/>
        <v>0</v>
      </c>
      <c r="M58" s="26"/>
      <c r="N58" s="26"/>
    </row>
    <row r="59" spans="1:29" ht="25.5" x14ac:dyDescent="0.25">
      <c r="A59" s="4">
        <v>54</v>
      </c>
      <c r="B59" s="3" t="s">
        <v>65</v>
      </c>
      <c r="C59" s="9" t="s">
        <v>66</v>
      </c>
      <c r="D59" s="3">
        <v>1</v>
      </c>
      <c r="E59" s="3" t="s">
        <v>7</v>
      </c>
      <c r="F59" s="26"/>
      <c r="G59" s="26"/>
      <c r="H59" s="26"/>
      <c r="I59" s="26"/>
      <c r="J59" s="26"/>
      <c r="K59" s="26"/>
      <c r="L59" s="26">
        <f t="shared" si="0"/>
        <v>0</v>
      </c>
      <c r="M59" s="26"/>
      <c r="N59" s="26"/>
    </row>
    <row r="60" spans="1:29" s="13" customFormat="1" ht="163.5" customHeight="1" x14ac:dyDescent="0.25">
      <c r="A60" s="4">
        <v>55</v>
      </c>
      <c r="B60" s="22" t="s">
        <v>67</v>
      </c>
      <c r="C60" s="11" t="s">
        <v>68</v>
      </c>
      <c r="D60" s="4">
        <v>10</v>
      </c>
      <c r="E60" s="4" t="s">
        <v>106</v>
      </c>
      <c r="F60" s="26"/>
      <c r="G60" s="26"/>
      <c r="H60" s="26"/>
      <c r="I60" s="26"/>
      <c r="J60" s="26"/>
      <c r="K60" s="26"/>
      <c r="L60" s="26">
        <f t="shared" si="0"/>
        <v>0</v>
      </c>
      <c r="M60" s="26"/>
      <c r="N60" s="26"/>
    </row>
    <row r="61" spans="1:29" s="12" customFormat="1" ht="172.5" customHeight="1" x14ac:dyDescent="0.25">
      <c r="A61" s="4">
        <v>56</v>
      </c>
      <c r="B61" s="23" t="s">
        <v>69</v>
      </c>
      <c r="C61" s="14" t="s">
        <v>70</v>
      </c>
      <c r="D61" s="15">
        <v>10</v>
      </c>
      <c r="E61" s="15" t="s">
        <v>106</v>
      </c>
      <c r="F61" s="26"/>
      <c r="G61" s="26"/>
      <c r="H61" s="26"/>
      <c r="I61" s="26"/>
      <c r="J61" s="26"/>
      <c r="K61" s="26"/>
      <c r="L61" s="26">
        <f t="shared" si="0"/>
        <v>0</v>
      </c>
      <c r="M61" s="26"/>
      <c r="N61" s="26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</row>
    <row r="62" spans="1:29" ht="145.5" customHeight="1" x14ac:dyDescent="0.25">
      <c r="A62" s="4">
        <v>57</v>
      </c>
      <c r="B62" s="24" t="s">
        <v>71</v>
      </c>
      <c r="C62" s="16" t="s">
        <v>72</v>
      </c>
      <c r="D62" s="4">
        <v>10</v>
      </c>
      <c r="E62" s="4" t="s">
        <v>106</v>
      </c>
      <c r="F62" s="26"/>
      <c r="G62" s="26"/>
      <c r="H62" s="26"/>
      <c r="I62" s="26"/>
      <c r="J62" s="26"/>
      <c r="K62" s="26"/>
      <c r="L62" s="26">
        <f t="shared" si="0"/>
        <v>0</v>
      </c>
      <c r="M62" s="26"/>
      <c r="N62" s="26"/>
    </row>
    <row r="63" spans="1:29" ht="156.75" customHeight="1" x14ac:dyDescent="0.25">
      <c r="A63" s="4">
        <v>58</v>
      </c>
      <c r="B63" s="25" t="s">
        <v>73</v>
      </c>
      <c r="C63" s="16" t="s">
        <v>74</v>
      </c>
      <c r="D63" s="15">
        <v>10</v>
      </c>
      <c r="E63" s="15" t="s">
        <v>106</v>
      </c>
      <c r="F63" s="26"/>
      <c r="G63" s="26"/>
      <c r="H63" s="26"/>
      <c r="I63" s="26"/>
      <c r="J63" s="26"/>
      <c r="K63" s="26"/>
      <c r="L63" s="26">
        <f t="shared" si="0"/>
        <v>0</v>
      </c>
      <c r="M63" s="26"/>
      <c r="N63" s="26"/>
    </row>
    <row r="64" spans="1:29" ht="154.5" customHeight="1" x14ac:dyDescent="0.25">
      <c r="A64" s="4">
        <v>59</v>
      </c>
      <c r="B64" s="25" t="s">
        <v>75</v>
      </c>
      <c r="C64" s="16" t="s">
        <v>76</v>
      </c>
      <c r="D64" s="4">
        <v>10</v>
      </c>
      <c r="E64" s="4" t="s">
        <v>106</v>
      </c>
      <c r="F64" s="26"/>
      <c r="G64" s="26"/>
      <c r="H64" s="26"/>
      <c r="I64" s="26"/>
      <c r="J64" s="26"/>
      <c r="K64" s="26"/>
      <c r="L64" s="26">
        <f t="shared" si="0"/>
        <v>0</v>
      </c>
      <c r="M64" s="26"/>
      <c r="N64" s="26"/>
    </row>
    <row r="65" spans="1:14" ht="163.5" customHeight="1" x14ac:dyDescent="0.25">
      <c r="A65" s="4">
        <v>60</v>
      </c>
      <c r="B65" s="17" t="s">
        <v>77</v>
      </c>
      <c r="C65" s="20" t="s">
        <v>78</v>
      </c>
      <c r="D65" s="15">
        <v>10</v>
      </c>
      <c r="E65" s="15" t="s">
        <v>106</v>
      </c>
      <c r="F65" s="26"/>
      <c r="G65" s="26"/>
      <c r="H65" s="26"/>
      <c r="I65" s="26"/>
      <c r="J65" s="26"/>
      <c r="K65" s="26"/>
      <c r="L65" s="26">
        <f t="shared" si="0"/>
        <v>0</v>
      </c>
      <c r="M65" s="26"/>
      <c r="N65" s="26"/>
    </row>
    <row r="66" spans="1:14" ht="156.75" customHeight="1" x14ac:dyDescent="0.25">
      <c r="A66" s="4">
        <v>61</v>
      </c>
      <c r="B66" s="4" t="s">
        <v>79</v>
      </c>
      <c r="C66" s="16" t="s">
        <v>80</v>
      </c>
      <c r="D66" s="4">
        <v>10</v>
      </c>
      <c r="E66" s="4" t="s">
        <v>106</v>
      </c>
      <c r="F66" s="26"/>
      <c r="G66" s="26"/>
      <c r="H66" s="26"/>
      <c r="I66" s="26"/>
      <c r="J66" s="26"/>
      <c r="K66" s="26"/>
      <c r="L66" s="26">
        <f t="shared" si="0"/>
        <v>0</v>
      </c>
      <c r="M66" s="26"/>
      <c r="N66" s="26"/>
    </row>
    <row r="67" spans="1:14" ht="148.5" customHeight="1" x14ac:dyDescent="0.25">
      <c r="A67" s="4">
        <v>62</v>
      </c>
      <c r="B67" s="4" t="s">
        <v>81</v>
      </c>
      <c r="C67" s="16" t="s">
        <v>82</v>
      </c>
      <c r="D67" s="15">
        <v>10</v>
      </c>
      <c r="E67" s="15" t="s">
        <v>106</v>
      </c>
      <c r="F67" s="26"/>
      <c r="G67" s="26"/>
      <c r="H67" s="26"/>
      <c r="I67" s="26"/>
      <c r="J67" s="26"/>
      <c r="K67" s="26"/>
      <c r="L67" s="26">
        <f t="shared" si="0"/>
        <v>0</v>
      </c>
      <c r="M67" s="26"/>
      <c r="N67" s="26"/>
    </row>
    <row r="68" spans="1:14" ht="168.75" customHeight="1" x14ac:dyDescent="0.25">
      <c r="A68" s="4">
        <v>63</v>
      </c>
      <c r="B68" s="4" t="s">
        <v>83</v>
      </c>
      <c r="C68" s="18" t="s">
        <v>84</v>
      </c>
      <c r="D68" s="4">
        <v>10</v>
      </c>
      <c r="E68" s="4" t="s">
        <v>106</v>
      </c>
      <c r="F68" s="26"/>
      <c r="G68" s="26"/>
      <c r="H68" s="26"/>
      <c r="I68" s="26"/>
      <c r="J68" s="26"/>
      <c r="K68" s="26"/>
      <c r="L68" s="26">
        <f t="shared" si="0"/>
        <v>0</v>
      </c>
      <c r="M68" s="26"/>
      <c r="N68" s="26"/>
    </row>
    <row r="69" spans="1:14" ht="186.75" customHeight="1" x14ac:dyDescent="0.25">
      <c r="A69" s="4">
        <v>64</v>
      </c>
      <c r="B69" s="4" t="s">
        <v>85</v>
      </c>
      <c r="C69" s="10" t="s">
        <v>86</v>
      </c>
      <c r="D69" s="15">
        <v>10</v>
      </c>
      <c r="E69" s="15" t="s">
        <v>106</v>
      </c>
      <c r="F69" s="26"/>
      <c r="G69" s="26"/>
      <c r="H69" s="26"/>
      <c r="I69" s="26"/>
      <c r="J69" s="26"/>
      <c r="K69" s="26"/>
      <c r="L69" s="26">
        <f t="shared" si="0"/>
        <v>0</v>
      </c>
      <c r="M69" s="26"/>
      <c r="N69" s="26"/>
    </row>
    <row r="70" spans="1:14" ht="197.25" customHeight="1" x14ac:dyDescent="0.25">
      <c r="A70" s="4">
        <v>65</v>
      </c>
      <c r="B70" s="4" t="s">
        <v>87</v>
      </c>
      <c r="C70" s="10" t="s">
        <v>88</v>
      </c>
      <c r="D70" s="4">
        <v>10</v>
      </c>
      <c r="E70" s="4" t="s">
        <v>106</v>
      </c>
      <c r="F70" s="26"/>
      <c r="G70" s="26"/>
      <c r="H70" s="26"/>
      <c r="I70" s="26"/>
      <c r="J70" s="26"/>
      <c r="K70" s="26"/>
      <c r="L70" s="26">
        <f t="shared" si="0"/>
        <v>0</v>
      </c>
      <c r="M70" s="26"/>
      <c r="N70" s="26"/>
    </row>
    <row r="71" spans="1:14" ht="18.75" customHeight="1" x14ac:dyDescent="0.25">
      <c r="A71" s="34" t="s">
        <v>89</v>
      </c>
      <c r="B71" s="35"/>
      <c r="C71" s="35"/>
      <c r="D71" s="35"/>
      <c r="E71" s="36"/>
      <c r="F71" s="26"/>
      <c r="G71" s="26"/>
      <c r="H71" s="26"/>
      <c r="I71" s="26"/>
      <c r="J71" s="26"/>
      <c r="K71" s="26"/>
      <c r="L71" s="26">
        <f t="shared" ref="L71:L82" si="1">K71*D71</f>
        <v>0</v>
      </c>
      <c r="M71" s="26"/>
      <c r="N71" s="26"/>
    </row>
    <row r="72" spans="1:14" ht="157.5" customHeight="1" x14ac:dyDescent="0.25">
      <c r="A72" s="19">
        <v>66</v>
      </c>
      <c r="B72" s="22" t="s">
        <v>67</v>
      </c>
      <c r="C72" s="11" t="s">
        <v>68</v>
      </c>
      <c r="D72" s="19">
        <v>50</v>
      </c>
      <c r="E72" s="19" t="s">
        <v>106</v>
      </c>
      <c r="F72" s="26"/>
      <c r="G72" s="26"/>
      <c r="H72" s="26"/>
      <c r="I72" s="26"/>
      <c r="J72" s="26"/>
      <c r="K72" s="26"/>
      <c r="L72" s="26">
        <f t="shared" si="1"/>
        <v>0</v>
      </c>
      <c r="M72" s="26"/>
      <c r="N72" s="26"/>
    </row>
    <row r="73" spans="1:14" s="12" customFormat="1" ht="171" customHeight="1" x14ac:dyDescent="0.25">
      <c r="A73" s="15">
        <v>67</v>
      </c>
      <c r="B73" s="23" t="s">
        <v>69</v>
      </c>
      <c r="C73" s="14" t="s">
        <v>70</v>
      </c>
      <c r="D73" s="15">
        <v>50</v>
      </c>
      <c r="E73" s="15" t="s">
        <v>106</v>
      </c>
      <c r="F73" s="26"/>
      <c r="G73" s="26"/>
      <c r="H73" s="26"/>
      <c r="I73" s="26"/>
      <c r="J73" s="26"/>
      <c r="K73" s="26"/>
      <c r="L73" s="26">
        <f t="shared" si="1"/>
        <v>0</v>
      </c>
      <c r="M73" s="26"/>
      <c r="N73" s="26"/>
    </row>
    <row r="74" spans="1:14" ht="152.25" customHeight="1" x14ac:dyDescent="0.25">
      <c r="A74" s="19">
        <v>68</v>
      </c>
      <c r="B74" s="24" t="s">
        <v>71</v>
      </c>
      <c r="C74" s="16" t="s">
        <v>72</v>
      </c>
      <c r="D74" s="19">
        <v>50</v>
      </c>
      <c r="E74" s="19" t="s">
        <v>106</v>
      </c>
      <c r="F74" s="26"/>
      <c r="G74" s="26"/>
      <c r="H74" s="26"/>
      <c r="I74" s="26"/>
      <c r="J74" s="26"/>
      <c r="K74" s="26"/>
      <c r="L74" s="26">
        <f t="shared" si="1"/>
        <v>0</v>
      </c>
      <c r="M74" s="26"/>
      <c r="N74" s="26"/>
    </row>
    <row r="75" spans="1:14" ht="164.25" customHeight="1" x14ac:dyDescent="0.25">
      <c r="A75" s="15">
        <v>69</v>
      </c>
      <c r="B75" s="25" t="s">
        <v>73</v>
      </c>
      <c r="C75" s="16" t="s">
        <v>74</v>
      </c>
      <c r="D75" s="19">
        <v>50</v>
      </c>
      <c r="E75" s="19" t="s">
        <v>106</v>
      </c>
      <c r="F75" s="26"/>
      <c r="G75" s="26"/>
      <c r="H75" s="26"/>
      <c r="I75" s="26"/>
      <c r="J75" s="26"/>
      <c r="K75" s="26"/>
      <c r="L75" s="26">
        <f t="shared" si="1"/>
        <v>0</v>
      </c>
      <c r="M75" s="26"/>
      <c r="N75" s="26"/>
    </row>
    <row r="76" spans="1:14" ht="156.75" customHeight="1" x14ac:dyDescent="0.25">
      <c r="A76" s="19">
        <v>70</v>
      </c>
      <c r="B76" s="25" t="s">
        <v>75</v>
      </c>
      <c r="C76" s="16" t="s">
        <v>76</v>
      </c>
      <c r="D76" s="19">
        <v>50</v>
      </c>
      <c r="E76" s="19" t="s">
        <v>106</v>
      </c>
      <c r="F76" s="26"/>
      <c r="G76" s="26"/>
      <c r="H76" s="26"/>
      <c r="I76" s="26"/>
      <c r="J76" s="26"/>
      <c r="K76" s="26"/>
      <c r="L76" s="26">
        <f t="shared" si="1"/>
        <v>0</v>
      </c>
      <c r="M76" s="26"/>
      <c r="N76" s="26"/>
    </row>
    <row r="77" spans="1:14" ht="177.75" customHeight="1" x14ac:dyDescent="0.25">
      <c r="A77" s="15">
        <v>71</v>
      </c>
      <c r="B77" s="17" t="s">
        <v>77</v>
      </c>
      <c r="C77" s="20" t="s">
        <v>78</v>
      </c>
      <c r="D77" s="15">
        <v>50</v>
      </c>
      <c r="E77" s="15" t="s">
        <v>106</v>
      </c>
      <c r="F77" s="26"/>
      <c r="G77" s="26"/>
      <c r="H77" s="26"/>
      <c r="I77" s="26"/>
      <c r="J77" s="26"/>
      <c r="K77" s="26"/>
      <c r="L77" s="26">
        <f t="shared" si="1"/>
        <v>0</v>
      </c>
      <c r="M77" s="26"/>
      <c r="N77" s="26"/>
    </row>
    <row r="78" spans="1:14" ht="176.25" customHeight="1" x14ac:dyDescent="0.25">
      <c r="A78" s="19">
        <v>72</v>
      </c>
      <c r="B78" s="4" t="s">
        <v>79</v>
      </c>
      <c r="C78" s="16" t="s">
        <v>80</v>
      </c>
      <c r="D78" s="19">
        <v>50</v>
      </c>
      <c r="E78" s="19" t="s">
        <v>106</v>
      </c>
      <c r="F78" s="26"/>
      <c r="G78" s="26"/>
      <c r="H78" s="26"/>
      <c r="I78" s="26"/>
      <c r="J78" s="26"/>
      <c r="K78" s="26"/>
      <c r="L78" s="26">
        <f t="shared" si="1"/>
        <v>0</v>
      </c>
      <c r="M78" s="26"/>
      <c r="N78" s="26"/>
    </row>
    <row r="79" spans="1:14" ht="150.75" customHeight="1" x14ac:dyDescent="0.25">
      <c r="A79" s="15">
        <v>73</v>
      </c>
      <c r="B79" s="4" t="s">
        <v>81</v>
      </c>
      <c r="C79" s="16" t="s">
        <v>82</v>
      </c>
      <c r="D79" s="15">
        <v>50</v>
      </c>
      <c r="E79" s="15" t="s">
        <v>106</v>
      </c>
      <c r="F79" s="26"/>
      <c r="G79" s="26"/>
      <c r="H79" s="26"/>
      <c r="I79" s="26"/>
      <c r="J79" s="26"/>
      <c r="K79" s="26"/>
      <c r="L79" s="26">
        <f t="shared" si="1"/>
        <v>0</v>
      </c>
      <c r="M79" s="26"/>
      <c r="N79" s="26"/>
    </row>
    <row r="80" spans="1:14" ht="165.75" customHeight="1" x14ac:dyDescent="0.25">
      <c r="A80" s="19">
        <v>74</v>
      </c>
      <c r="B80" s="4" t="s">
        <v>83</v>
      </c>
      <c r="C80" s="18" t="s">
        <v>84</v>
      </c>
      <c r="D80" s="19">
        <v>50</v>
      </c>
      <c r="E80" s="19" t="s">
        <v>106</v>
      </c>
      <c r="F80" s="26"/>
      <c r="G80" s="26"/>
      <c r="H80" s="26"/>
      <c r="I80" s="26"/>
      <c r="J80" s="26"/>
      <c r="K80" s="26"/>
      <c r="L80" s="26">
        <f t="shared" si="1"/>
        <v>0</v>
      </c>
      <c r="M80" s="26"/>
      <c r="N80" s="26"/>
    </row>
    <row r="81" spans="1:14" ht="173.25" customHeight="1" x14ac:dyDescent="0.25">
      <c r="A81" s="15">
        <v>75</v>
      </c>
      <c r="B81" s="4" t="s">
        <v>85</v>
      </c>
      <c r="C81" s="10" t="s">
        <v>90</v>
      </c>
      <c r="D81" s="15">
        <v>50</v>
      </c>
      <c r="E81" s="15" t="s">
        <v>106</v>
      </c>
      <c r="F81" s="26"/>
      <c r="G81" s="26"/>
      <c r="H81" s="26"/>
      <c r="I81" s="26"/>
      <c r="J81" s="26"/>
      <c r="K81" s="26"/>
      <c r="L81" s="26">
        <f t="shared" si="1"/>
        <v>0</v>
      </c>
      <c r="M81" s="26"/>
      <c r="N81" s="26"/>
    </row>
    <row r="82" spans="1:14" ht="165.75" x14ac:dyDescent="0.25">
      <c r="A82" s="19">
        <v>76</v>
      </c>
      <c r="B82" s="4" t="s">
        <v>87</v>
      </c>
      <c r="C82" s="10" t="s">
        <v>88</v>
      </c>
      <c r="D82" s="19">
        <v>50</v>
      </c>
      <c r="E82" s="19" t="s">
        <v>106</v>
      </c>
      <c r="F82" s="26"/>
      <c r="G82" s="26"/>
      <c r="H82" s="26"/>
      <c r="I82" s="26"/>
      <c r="J82" s="26"/>
      <c r="K82" s="26"/>
      <c r="L82" s="26">
        <f t="shared" si="1"/>
        <v>0</v>
      </c>
      <c r="M82" s="26"/>
      <c r="N82" s="26"/>
    </row>
  </sheetData>
  <mergeCells count="5">
    <mergeCell ref="A1:E4"/>
    <mergeCell ref="F4:N4"/>
    <mergeCell ref="F3:N3"/>
    <mergeCell ref="F1:N2"/>
    <mergeCell ref="A71:E71"/>
  </mergeCells>
  <conditionalFormatting sqref="A5:N5">
    <cfRule type="duplicateValues" dxfId="1" priority="1"/>
  </conditionalFormatting>
  <conditionalFormatting sqref="B5">
    <cfRule type="duplicateValues" dxfId="0" priority="2"/>
  </conditionalFormatting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D.ChemSketch.20" shapeId="2049" r:id="rId4">
          <objectPr defaultSize="0" autoPict="0" r:id="rId5">
            <anchor moveWithCells="1" sizeWithCells="1">
              <from>
                <xdr:col>2</xdr:col>
                <xdr:colOff>0</xdr:colOff>
                <xdr:row>59</xdr:row>
                <xdr:rowOff>0</xdr:rowOff>
              </from>
              <to>
                <xdr:col>2</xdr:col>
                <xdr:colOff>2390775</xdr:colOff>
                <xdr:row>59</xdr:row>
                <xdr:rowOff>1038225</xdr:rowOff>
              </to>
            </anchor>
          </objectPr>
        </oleObject>
      </mc:Choice>
      <mc:Fallback>
        <oleObject progId="ACD.ChemSketch.20" shapeId="2049" r:id="rId4"/>
      </mc:Fallback>
    </mc:AlternateContent>
    <mc:AlternateContent xmlns:mc="http://schemas.openxmlformats.org/markup-compatibility/2006">
      <mc:Choice Requires="x14">
        <oleObject progId="ACD.ChemSketch.20" shapeId="2050" r:id="rId6">
          <objectPr defaultSize="0" autoPict="0" r:id="rId7">
            <anchor moveWithCells="1" sizeWithCells="1">
              <from>
                <xdr:col>2</xdr:col>
                <xdr:colOff>133350</xdr:colOff>
                <xdr:row>60</xdr:row>
                <xdr:rowOff>180975</xdr:rowOff>
              </from>
              <to>
                <xdr:col>2</xdr:col>
                <xdr:colOff>2533650</xdr:colOff>
                <xdr:row>60</xdr:row>
                <xdr:rowOff>1152525</xdr:rowOff>
              </to>
            </anchor>
          </objectPr>
        </oleObject>
      </mc:Choice>
      <mc:Fallback>
        <oleObject progId="ACD.ChemSketch.20" shapeId="2050" r:id="rId6"/>
      </mc:Fallback>
    </mc:AlternateContent>
    <mc:AlternateContent xmlns:mc="http://schemas.openxmlformats.org/markup-compatibility/2006">
      <mc:Choice Requires="x14">
        <oleObject progId="ACD.ChemSketch.20" shapeId="2051" r:id="rId8">
          <objectPr defaultSize="0" autoPict="0" r:id="rId9">
            <anchor moveWithCells="1" sizeWithCells="1">
              <from>
                <xdr:col>2</xdr:col>
                <xdr:colOff>161925</xdr:colOff>
                <xdr:row>62</xdr:row>
                <xdr:rowOff>57150</xdr:rowOff>
              </from>
              <to>
                <xdr:col>2</xdr:col>
                <xdr:colOff>2609850</xdr:colOff>
                <xdr:row>62</xdr:row>
                <xdr:rowOff>933450</xdr:rowOff>
              </to>
            </anchor>
          </objectPr>
        </oleObject>
      </mc:Choice>
      <mc:Fallback>
        <oleObject progId="ACD.ChemSketch.20" shapeId="2051" r:id="rId8"/>
      </mc:Fallback>
    </mc:AlternateContent>
    <mc:AlternateContent xmlns:mc="http://schemas.openxmlformats.org/markup-compatibility/2006">
      <mc:Choice Requires="x14">
        <oleObject progId="ACD.ChemSketch.20" shapeId="2052" r:id="rId10">
          <objectPr defaultSize="0" autoPict="0" r:id="rId11">
            <anchor moveWithCells="1" sizeWithCells="1">
              <from>
                <xdr:col>2</xdr:col>
                <xdr:colOff>266700</xdr:colOff>
                <xdr:row>63</xdr:row>
                <xdr:rowOff>123825</xdr:rowOff>
              </from>
              <to>
                <xdr:col>2</xdr:col>
                <xdr:colOff>2438400</xdr:colOff>
                <xdr:row>63</xdr:row>
                <xdr:rowOff>914400</xdr:rowOff>
              </to>
            </anchor>
          </objectPr>
        </oleObject>
      </mc:Choice>
      <mc:Fallback>
        <oleObject progId="ACD.ChemSketch.20" shapeId="2052" r:id="rId10"/>
      </mc:Fallback>
    </mc:AlternateContent>
    <mc:AlternateContent xmlns:mc="http://schemas.openxmlformats.org/markup-compatibility/2006">
      <mc:Choice Requires="x14">
        <oleObject progId="ACD.ChemSketch.20" shapeId="2053" r:id="rId12">
          <objectPr defaultSize="0" autoPict="0" r:id="rId13">
            <anchor moveWithCells="1" sizeWithCells="1">
              <from>
                <xdr:col>2</xdr:col>
                <xdr:colOff>180975</xdr:colOff>
                <xdr:row>64</xdr:row>
                <xdr:rowOff>161925</xdr:rowOff>
              </from>
              <to>
                <xdr:col>2</xdr:col>
                <xdr:colOff>2581275</xdr:colOff>
                <xdr:row>64</xdr:row>
                <xdr:rowOff>1038225</xdr:rowOff>
              </to>
            </anchor>
          </objectPr>
        </oleObject>
      </mc:Choice>
      <mc:Fallback>
        <oleObject progId="ACD.ChemSketch.20" shapeId="2053" r:id="rId12"/>
      </mc:Fallback>
    </mc:AlternateContent>
    <mc:AlternateContent xmlns:mc="http://schemas.openxmlformats.org/markup-compatibility/2006">
      <mc:Choice Requires="x14">
        <oleObject progId="ACD.ChemSketch.20" shapeId="2054" r:id="rId14">
          <objectPr defaultSize="0" autoPict="0" r:id="rId15">
            <anchor moveWithCells="1" sizeWithCells="1">
              <from>
                <xdr:col>2</xdr:col>
                <xdr:colOff>161925</xdr:colOff>
                <xdr:row>65</xdr:row>
                <xdr:rowOff>47625</xdr:rowOff>
              </from>
              <to>
                <xdr:col>2</xdr:col>
                <xdr:colOff>2466975</xdr:colOff>
                <xdr:row>65</xdr:row>
                <xdr:rowOff>1057275</xdr:rowOff>
              </to>
            </anchor>
          </objectPr>
        </oleObject>
      </mc:Choice>
      <mc:Fallback>
        <oleObject progId="ACD.ChemSketch.20" shapeId="2054" r:id="rId14"/>
      </mc:Fallback>
    </mc:AlternateContent>
    <mc:AlternateContent xmlns:mc="http://schemas.openxmlformats.org/markup-compatibility/2006">
      <mc:Choice Requires="x14">
        <oleObject progId="ACD.ChemSketch.20" shapeId="2055" r:id="rId16">
          <objectPr defaultSize="0" autoPict="0" r:id="rId17">
            <anchor moveWithCells="1" sizeWithCells="1">
              <from>
                <xdr:col>2</xdr:col>
                <xdr:colOff>47625</xdr:colOff>
                <xdr:row>66</xdr:row>
                <xdr:rowOff>104775</xdr:rowOff>
              </from>
              <to>
                <xdr:col>3</xdr:col>
                <xdr:colOff>9525</xdr:colOff>
                <xdr:row>66</xdr:row>
                <xdr:rowOff>742950</xdr:rowOff>
              </to>
            </anchor>
          </objectPr>
        </oleObject>
      </mc:Choice>
      <mc:Fallback>
        <oleObject progId="ACD.ChemSketch.20" shapeId="2055" r:id="rId16"/>
      </mc:Fallback>
    </mc:AlternateContent>
    <mc:AlternateContent xmlns:mc="http://schemas.openxmlformats.org/markup-compatibility/2006">
      <mc:Choice Requires="x14">
        <oleObject progId="ACD.ChemSketch.20" shapeId="2056" r:id="rId18">
          <objectPr defaultSize="0" autoPict="0" r:id="rId19">
            <anchor moveWithCells="1" sizeWithCells="1">
              <from>
                <xdr:col>2</xdr:col>
                <xdr:colOff>190500</xdr:colOff>
                <xdr:row>67</xdr:row>
                <xdr:rowOff>142875</xdr:rowOff>
              </from>
              <to>
                <xdr:col>2</xdr:col>
                <xdr:colOff>2581275</xdr:colOff>
                <xdr:row>67</xdr:row>
                <xdr:rowOff>1114425</xdr:rowOff>
              </to>
            </anchor>
          </objectPr>
        </oleObject>
      </mc:Choice>
      <mc:Fallback>
        <oleObject progId="ACD.ChemSketch.20" shapeId="2056" r:id="rId18"/>
      </mc:Fallback>
    </mc:AlternateContent>
    <mc:AlternateContent xmlns:mc="http://schemas.openxmlformats.org/markup-compatibility/2006">
      <mc:Choice Requires="x14">
        <oleObject progId="ACD.ChemSketch.20" shapeId="2057" r:id="rId20">
          <objectPr defaultSize="0" autoPict="0" r:id="rId5">
            <anchor moveWithCells="1" sizeWithCells="1">
              <from>
                <xdr:col>2</xdr:col>
                <xdr:colOff>0</xdr:colOff>
                <xdr:row>71</xdr:row>
                <xdr:rowOff>0</xdr:rowOff>
              </from>
              <to>
                <xdr:col>2</xdr:col>
                <xdr:colOff>2390775</xdr:colOff>
                <xdr:row>71</xdr:row>
                <xdr:rowOff>1038225</xdr:rowOff>
              </to>
            </anchor>
          </objectPr>
        </oleObject>
      </mc:Choice>
      <mc:Fallback>
        <oleObject progId="ACD.ChemSketch.20" shapeId="2057" r:id="rId20"/>
      </mc:Fallback>
    </mc:AlternateContent>
    <mc:AlternateContent xmlns:mc="http://schemas.openxmlformats.org/markup-compatibility/2006">
      <mc:Choice Requires="x14">
        <oleObject progId="ACD.ChemSketch.20" shapeId="2058" r:id="rId21">
          <objectPr defaultSize="0" autoPict="0" r:id="rId7">
            <anchor moveWithCells="1" sizeWithCells="1">
              <from>
                <xdr:col>2</xdr:col>
                <xdr:colOff>133350</xdr:colOff>
                <xdr:row>72</xdr:row>
                <xdr:rowOff>180975</xdr:rowOff>
              </from>
              <to>
                <xdr:col>2</xdr:col>
                <xdr:colOff>2533650</xdr:colOff>
                <xdr:row>72</xdr:row>
                <xdr:rowOff>1152525</xdr:rowOff>
              </to>
            </anchor>
          </objectPr>
        </oleObject>
      </mc:Choice>
      <mc:Fallback>
        <oleObject progId="ACD.ChemSketch.20" shapeId="2058" r:id="rId21"/>
      </mc:Fallback>
    </mc:AlternateContent>
    <mc:AlternateContent xmlns:mc="http://schemas.openxmlformats.org/markup-compatibility/2006">
      <mc:Choice Requires="x14">
        <oleObject progId="ACD.ChemSketch.20" shapeId="2059" r:id="rId22">
          <objectPr defaultSize="0" autoPict="0" r:id="rId9">
            <anchor moveWithCells="1" sizeWithCells="1">
              <from>
                <xdr:col>2</xdr:col>
                <xdr:colOff>161925</xdr:colOff>
                <xdr:row>74</xdr:row>
                <xdr:rowOff>57150</xdr:rowOff>
              </from>
              <to>
                <xdr:col>2</xdr:col>
                <xdr:colOff>2609850</xdr:colOff>
                <xdr:row>74</xdr:row>
                <xdr:rowOff>933450</xdr:rowOff>
              </to>
            </anchor>
          </objectPr>
        </oleObject>
      </mc:Choice>
      <mc:Fallback>
        <oleObject progId="ACD.ChemSketch.20" shapeId="2059" r:id="rId22"/>
      </mc:Fallback>
    </mc:AlternateContent>
    <mc:AlternateContent xmlns:mc="http://schemas.openxmlformats.org/markup-compatibility/2006">
      <mc:Choice Requires="x14">
        <oleObject progId="ACD.ChemSketch.20" shapeId="2060" r:id="rId23">
          <objectPr defaultSize="0" autoPict="0" r:id="rId11">
            <anchor moveWithCells="1" sizeWithCells="1">
              <from>
                <xdr:col>2</xdr:col>
                <xdr:colOff>266700</xdr:colOff>
                <xdr:row>75</xdr:row>
                <xdr:rowOff>123825</xdr:rowOff>
              </from>
              <to>
                <xdr:col>2</xdr:col>
                <xdr:colOff>2438400</xdr:colOff>
                <xdr:row>75</xdr:row>
                <xdr:rowOff>914400</xdr:rowOff>
              </to>
            </anchor>
          </objectPr>
        </oleObject>
      </mc:Choice>
      <mc:Fallback>
        <oleObject progId="ACD.ChemSketch.20" shapeId="2060" r:id="rId23"/>
      </mc:Fallback>
    </mc:AlternateContent>
    <mc:AlternateContent xmlns:mc="http://schemas.openxmlformats.org/markup-compatibility/2006">
      <mc:Choice Requires="x14">
        <oleObject progId="ACD.ChemSketch.20" shapeId="2061" r:id="rId24">
          <objectPr defaultSize="0" autoPict="0" r:id="rId13">
            <anchor moveWithCells="1" sizeWithCells="1">
              <from>
                <xdr:col>2</xdr:col>
                <xdr:colOff>180975</xdr:colOff>
                <xdr:row>76</xdr:row>
                <xdr:rowOff>161925</xdr:rowOff>
              </from>
              <to>
                <xdr:col>2</xdr:col>
                <xdr:colOff>2581275</xdr:colOff>
                <xdr:row>76</xdr:row>
                <xdr:rowOff>1038225</xdr:rowOff>
              </to>
            </anchor>
          </objectPr>
        </oleObject>
      </mc:Choice>
      <mc:Fallback>
        <oleObject progId="ACD.ChemSketch.20" shapeId="2061" r:id="rId24"/>
      </mc:Fallback>
    </mc:AlternateContent>
    <mc:AlternateContent xmlns:mc="http://schemas.openxmlformats.org/markup-compatibility/2006">
      <mc:Choice Requires="x14">
        <oleObject progId="ACD.ChemSketch.20" shapeId="2062" r:id="rId25">
          <objectPr defaultSize="0" autoPict="0" r:id="rId15">
            <anchor moveWithCells="1" sizeWithCells="1">
              <from>
                <xdr:col>2</xdr:col>
                <xdr:colOff>161925</xdr:colOff>
                <xdr:row>77</xdr:row>
                <xdr:rowOff>47625</xdr:rowOff>
              </from>
              <to>
                <xdr:col>2</xdr:col>
                <xdr:colOff>2466975</xdr:colOff>
                <xdr:row>77</xdr:row>
                <xdr:rowOff>1057275</xdr:rowOff>
              </to>
            </anchor>
          </objectPr>
        </oleObject>
      </mc:Choice>
      <mc:Fallback>
        <oleObject progId="ACD.ChemSketch.20" shapeId="2062" r:id="rId25"/>
      </mc:Fallback>
    </mc:AlternateContent>
    <mc:AlternateContent xmlns:mc="http://schemas.openxmlformats.org/markup-compatibility/2006">
      <mc:Choice Requires="x14">
        <oleObject progId="ACD.ChemSketch.20" shapeId="2063" r:id="rId26">
          <objectPr defaultSize="0" autoPict="0" r:id="rId17">
            <anchor moveWithCells="1" sizeWithCells="1">
              <from>
                <xdr:col>2</xdr:col>
                <xdr:colOff>47625</xdr:colOff>
                <xdr:row>78</xdr:row>
                <xdr:rowOff>104775</xdr:rowOff>
              </from>
              <to>
                <xdr:col>3</xdr:col>
                <xdr:colOff>9525</xdr:colOff>
                <xdr:row>78</xdr:row>
                <xdr:rowOff>742950</xdr:rowOff>
              </to>
            </anchor>
          </objectPr>
        </oleObject>
      </mc:Choice>
      <mc:Fallback>
        <oleObject progId="ACD.ChemSketch.20" shapeId="2063" r:id="rId26"/>
      </mc:Fallback>
    </mc:AlternateContent>
    <mc:AlternateContent xmlns:mc="http://schemas.openxmlformats.org/markup-compatibility/2006">
      <mc:Choice Requires="x14">
        <oleObject progId="ACD.ChemSketch.20" shapeId="2064" r:id="rId27">
          <objectPr defaultSize="0" autoPict="0" r:id="rId19">
            <anchor moveWithCells="1" sizeWithCells="1">
              <from>
                <xdr:col>2</xdr:col>
                <xdr:colOff>190500</xdr:colOff>
                <xdr:row>79</xdr:row>
                <xdr:rowOff>142875</xdr:rowOff>
              </from>
              <to>
                <xdr:col>2</xdr:col>
                <xdr:colOff>2581275</xdr:colOff>
                <xdr:row>79</xdr:row>
                <xdr:rowOff>1114425</xdr:rowOff>
              </to>
            </anchor>
          </objectPr>
        </oleObject>
      </mc:Choice>
      <mc:Fallback>
        <oleObject progId="ACD.ChemSketch.20" shapeId="2064" r:id="rId2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RFP_024187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gajdama</dc:creator>
  <cp:lastModifiedBy>Adasiewicz Sylwia</cp:lastModifiedBy>
  <dcterms:created xsi:type="dcterms:W3CDTF">2023-08-03T08:45:34Z</dcterms:created>
  <dcterms:modified xsi:type="dcterms:W3CDTF">2023-08-21T11:41:02Z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b653c6c-0ba2-46b4-8cb6-1d506cde262f_Enabled">
    <vt:lpwstr>true</vt:lpwstr>
  </property>
  <property fmtid="{D5CDD505-2E9C-101B-9397-08002B2CF9AE}" pid="3" name="MSIP_Label_bb653c6c-0ba2-46b4-8cb6-1d506cde262f_SetDate">
    <vt:lpwstr>2023-08-03T08:48:28Z</vt:lpwstr>
  </property>
  <property fmtid="{D5CDD505-2E9C-101B-9397-08002B2CF9AE}" pid="4" name="MSIP_Label_bb653c6c-0ba2-46b4-8cb6-1d506cde262f_Method">
    <vt:lpwstr>Privileged</vt:lpwstr>
  </property>
  <property fmtid="{D5CDD505-2E9C-101B-9397-08002B2CF9AE}" pid="5" name="MSIP_Label_bb653c6c-0ba2-46b4-8cb6-1d506cde262f_Name">
    <vt:lpwstr>bb653c6c-0ba2-46b4-8cb6-1d506cde262f</vt:lpwstr>
  </property>
  <property fmtid="{D5CDD505-2E9C-101B-9397-08002B2CF9AE}" pid="6" name="MSIP_Label_bb653c6c-0ba2-46b4-8cb6-1d506cde262f_SiteId">
    <vt:lpwstr>282d28bf-15d4-4dc3-a2fe-58e7aced48e7</vt:lpwstr>
  </property>
  <property fmtid="{D5CDD505-2E9C-101B-9397-08002B2CF9AE}" pid="7" name="MSIP_Label_bb653c6c-0ba2-46b4-8cb6-1d506cde262f_ActionId">
    <vt:lpwstr>979eaa82-c8a1-4928-8372-b67ae0355ebd</vt:lpwstr>
  </property>
  <property fmtid="{D5CDD505-2E9C-101B-9397-08002B2CF9AE}" pid="8" name="MSIP_Label_bb653c6c-0ba2-46b4-8cb6-1d506cde262f_ContentBits">
    <vt:lpwstr>0</vt:lpwstr>
  </property>
</Properties>
</file>