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8680" yWindow="-120" windowWidth="28920" windowHeight="15840"/>
  </bookViews>
  <sheets>
    <sheet name="CZĘŚĆ 1" sheetId="2" r:id="rId1"/>
    <sheet name="Arkusz1" sheetId="3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9" i="2" l="1"/>
  <c r="J27" i="2" l="1"/>
  <c r="J26" i="2"/>
  <c r="J25" i="2"/>
  <c r="J24" i="2"/>
  <c r="J23" i="2"/>
  <c r="J22" i="2"/>
  <c r="J21" i="2"/>
  <c r="J20" i="2"/>
  <c r="J19" i="2"/>
  <c r="J18" i="2"/>
  <c r="J17" i="2"/>
  <c r="J2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</calcChain>
</file>

<file path=xl/sharedStrings.xml><?xml version="1.0" encoding="utf-8"?>
<sst xmlns="http://schemas.openxmlformats.org/spreadsheetml/2006/main" count="277" uniqueCount="228">
  <si>
    <t>lp</t>
  </si>
  <si>
    <t>tytuł</t>
  </si>
  <si>
    <t>ilość sztuk</t>
  </si>
  <si>
    <t>ISBN</t>
  </si>
  <si>
    <t>wartość brutto</t>
  </si>
  <si>
    <t>proponowana cena netto</t>
  </si>
  <si>
    <t>vat</t>
  </si>
  <si>
    <t>proponowana cena brutto</t>
  </si>
  <si>
    <t>SUMA</t>
  </si>
  <si>
    <t>autor</t>
  </si>
  <si>
    <t>wydawnictwo</t>
  </si>
  <si>
    <t>Conrad Totman</t>
  </si>
  <si>
    <t>Historia Japonii</t>
  </si>
  <si>
    <t>Wydawnictwo Uniwersytetu Jagiellońskiego</t>
  </si>
  <si>
    <t>Polska na przestrzeni wieków</t>
  </si>
  <si>
    <t>Wydawnictwo Naukowe PWN</t>
  </si>
  <si>
    <t>Wojciech Lipoński</t>
  </si>
  <si>
    <t>Dzieje kultury europejskiej Średniowiecze</t>
  </si>
  <si>
    <t>Georgij Ostrogorski</t>
  </si>
  <si>
    <t>Dzieje Bizancjum</t>
  </si>
  <si>
    <t>Jacques Le Goff</t>
  </si>
  <si>
    <t>Kultura średniowiecznej Europy</t>
  </si>
  <si>
    <t>Aletheia</t>
  </si>
  <si>
    <t>praca zbiorowa</t>
  </si>
  <si>
    <t>Nie tylko Kroke. Historia Żydów krakowskich</t>
  </si>
  <si>
    <t>Wydawnictwo Literackie</t>
  </si>
  <si>
    <t>Jerozolima. Biografia</t>
  </si>
  <si>
    <t>Znak</t>
  </si>
  <si>
    <t>Andrzej Nowak</t>
  </si>
  <si>
    <t>Dzieje Polski Tom 3 Królestwo zwycięskiego orła</t>
  </si>
  <si>
    <t>Biały Kruk</t>
  </si>
  <si>
    <t>Dzieje Polski Tom 4 Trudny złoty wiek 1468-1572</t>
  </si>
  <si>
    <t>Dzieje Polski Tom 5 1572-1632 Imperium Rzeczypospolitej</t>
  </si>
  <si>
    <t>Ralph Erber, Leonard Newman</t>
  </si>
  <si>
    <t>Zrozumieć zagładę. Społeczna psychologia Holokaustu</t>
  </si>
  <si>
    <t>Timothy D. Snyder</t>
  </si>
  <si>
    <t>Czarna ziemia. Holokaust jako ostrzeżenie</t>
  </si>
  <si>
    <t>Norman Davies</t>
  </si>
  <si>
    <t>Boże igrzysko. Historia Polski</t>
  </si>
  <si>
    <t>Powstanie’44</t>
  </si>
  <si>
    <t>Hans Mommsen</t>
  </si>
  <si>
    <t>Ostateczne rozwiązanie. Historia Holokaustu</t>
  </si>
  <si>
    <t>Wydawnictwo Read Me</t>
  </si>
  <si>
    <t xml:space="preserve">Pierwsza zdrada Zachodu 1920- zapomniany appeasement </t>
  </si>
  <si>
    <t>Milewska Monika</t>
  </si>
  <si>
    <t>Ślepa kuchnia. Jedzenie i ideologia w PRL.</t>
  </si>
  <si>
    <t>Państwowy Instytut Wydawniczy</t>
  </si>
  <si>
    <t>Czapczyńska Małgorzata</t>
  </si>
  <si>
    <t>Chcesz cukierka? Idź do Gierka. Wspomnienia z dzieciństwa w złotej dekadzie gierkowskiej.</t>
  </si>
  <si>
    <t>Pascal</t>
  </si>
  <si>
    <t>Kunicki Kazimierz</t>
  </si>
  <si>
    <t>Afery gospodarcze PRL. Aferzyści, spekulanci, szmalcownicy.</t>
  </si>
  <si>
    <t>Bellona</t>
  </si>
  <si>
    <t>Ławecki Tomasz</t>
  </si>
  <si>
    <t>Ta nasza młodość... Jak dorastało się w PRL</t>
  </si>
  <si>
    <t>Grunberger Richard</t>
  </si>
  <si>
    <t>Historia społeczna Trzeciej Rzeszy.</t>
  </si>
  <si>
    <t>Znak Literanova</t>
  </si>
  <si>
    <t>Borejsza Jerzy W.</t>
  </si>
  <si>
    <t>Piękny wiek XIX.</t>
  </si>
  <si>
    <t>Bendikowski Tillmann</t>
  </si>
  <si>
    <t>Przezyj rok w średniowieczu</t>
  </si>
  <si>
    <t>Znak Horyzont</t>
  </si>
  <si>
    <t>Herodot</t>
  </si>
  <si>
    <t>Dzieje</t>
  </si>
  <si>
    <t>Czytelnik</t>
  </si>
  <si>
    <t>John Hirst</t>
  </si>
  <si>
    <t>Najkrótsza historia Europy</t>
  </si>
  <si>
    <t>Janusz Paprota</t>
  </si>
  <si>
    <t>Bochnia i ziemia bocheńska. Podróż przez dzieje</t>
  </si>
  <si>
    <t>Regis</t>
  </si>
  <si>
    <t>Bartek Kieżun</t>
  </si>
  <si>
    <t>Uczta na Wawelu. Książka nie tylko kulinarna.</t>
  </si>
  <si>
    <t>Wydawnictwo wawelskie</t>
  </si>
  <si>
    <t>Dzieje Polski Tom 1</t>
  </si>
  <si>
    <t>Dzieje Polski. Od rozbicia do nowej Polski. Tom 2</t>
  </si>
  <si>
    <t>Dzieje Polski. Tom 3. Królestwo zwycięskiego orła</t>
  </si>
  <si>
    <t>Dzieje Polski. Tom 4. Trudny złoty wiek 1468-1572</t>
  </si>
  <si>
    <t>Karol Modzelewski</t>
  </si>
  <si>
    <t>Studia wybrane z dziejów społeczeństwa, prawa i ustroju Europy wczesnośredniowiecznej</t>
  </si>
  <si>
    <t>Wydawnictwa Uniwersytetu Warszawskiego</t>
  </si>
  <si>
    <t>Maja Iwaszkiewicz</t>
  </si>
  <si>
    <t>Świnia na sądzie ostatecznym</t>
  </si>
  <si>
    <t>Poznańskie</t>
  </si>
  <si>
    <t>Świderska-Włodarczyk Urszula</t>
  </si>
  <si>
    <t>Homo militans. Rycerskie wzory i wzorce osobowe w średniowiecznej Polsce</t>
  </si>
  <si>
    <t>Barbara Bokus, Ewa Kosowska</t>
  </si>
  <si>
    <t>Oryginalność czy wtórność? Studia poświęcone polskiej kulturze politycznej i religijnej (X-XIII wiek)</t>
  </si>
  <si>
    <t>Michael Lewis, David Musgrove,</t>
  </si>
  <si>
    <t>Tkanina z Bayeux. Opowieść wysnuta</t>
  </si>
  <si>
    <t>PIW</t>
  </si>
  <si>
    <t>Marc Morris</t>
  </si>
  <si>
    <t>Podbój Normański</t>
  </si>
  <si>
    <t>Astra</t>
  </si>
  <si>
    <t>Andrzej Feliks Grabski</t>
  </si>
  <si>
    <t>Polska sztuka wojenna za pierwszych Piastów</t>
  </si>
  <si>
    <t>Wydawnictwo Napoleon V</t>
  </si>
  <si>
    <t>Marek Plewczyński</t>
  </si>
  <si>
    <t>Wojny Jagiellonów z wschodnimi i południowymi sąsiadami Królestwa Polskiego w XV wieku</t>
  </si>
  <si>
    <t>Ernst Schubert</t>
  </si>
  <si>
    <t>Jedzenie i picie w średniowieczu</t>
  </si>
  <si>
    <t>Wydawnictwo Naukowe Uniwersytetu Mikołaja Kopernika</t>
  </si>
  <si>
    <t>Andrzej Niewiński</t>
  </si>
  <si>
    <t>Przekaz informacji o wojnie i na wojnie. Z dziejów wojskowości polskiej i powszechnej</t>
  </si>
  <si>
    <t>Thietmar, tłum. Marian Zygmunt Jedlicki</t>
  </si>
  <si>
    <t>Kronika Thietmara</t>
  </si>
  <si>
    <t>Universitas</t>
  </si>
  <si>
    <t xml:space="preserve">Waldemar Bukowski, Bogusław Dybaś, Zdzisław Noga </t>
  </si>
  <si>
    <t>Galicja na józefińskiej mapie topograficznej- mapa Miega 1779-1783 (tom 3, cz. A, B) sekcja 53-80</t>
  </si>
  <si>
    <t xml:space="preserve">Wydawnictwo Naukowe Uniwersytetu Pedagogicznego </t>
  </si>
  <si>
    <t>Mateusz Wyżga</t>
  </si>
  <si>
    <t>Chłopstwo. Historia bez krawata</t>
  </si>
  <si>
    <t>Andrzej Chwalba, Wojciech Harpula</t>
  </si>
  <si>
    <t>Cham i pan. A nam, prostym, zewsząd nędza?</t>
  </si>
  <si>
    <t>Paul Brykczynski</t>
  </si>
  <si>
    <t xml:space="preserve">Gotowi na przemoc. Mord, antysemityzm i demokracja w międzywojennej Polsce </t>
  </si>
  <si>
    <t xml:space="preserve">Wydawnictwo Krytyki Politycznej </t>
  </si>
  <si>
    <t>Adam Leszczyński</t>
  </si>
  <si>
    <t>Ludowa historia Polski</t>
  </si>
  <si>
    <t>Wydawnictwo W.A.B.</t>
  </si>
  <si>
    <t>Boże igrzysko. Historia polski</t>
  </si>
  <si>
    <t xml:space="preserve">Społeczny Instytut Wydawniczy Znak </t>
  </si>
  <si>
    <t>Kamil Janicki</t>
  </si>
  <si>
    <t>Pańszczyzna. Prawdziwa historia polskiego niewolnictwa</t>
  </si>
  <si>
    <t>Wydawnictwo Poznańskie</t>
  </si>
  <si>
    <t>Andrzej Karpiński</t>
  </si>
  <si>
    <t>Kobieta w mieście polskim w drugiej połowie XVI i w XVII wieku</t>
  </si>
  <si>
    <t>Instytut Historii PAN</t>
  </si>
  <si>
    <t>978-83-863-0116-4</t>
  </si>
  <si>
    <t>Frances Gies, Joseph Gies</t>
  </si>
  <si>
    <t>Przeżyj miłość w średniowieczu</t>
  </si>
  <si>
    <t>978-83-240-8044-1</t>
  </si>
  <si>
    <t>Czy naprawdę trzeba dzielić historię na epoki?</t>
  </si>
  <si>
    <t>Agnieszka Bartoszewicz</t>
  </si>
  <si>
    <t>Piśmienność mieszczańska w późnośredniowiecznej Polsce</t>
  </si>
  <si>
    <t>Wydawnictwo Uniwersytetu Warszawskiego</t>
  </si>
  <si>
    <t>Marc Bloch</t>
  </si>
  <si>
    <t>Społeczeństwo feudalne</t>
  </si>
  <si>
    <t>Królowie cudotwórcy</t>
  </si>
  <si>
    <t>Aleksander Gieysztor</t>
  </si>
  <si>
    <t>Mitologia Słowian</t>
  </si>
  <si>
    <t>Wydawnictwo UW</t>
  </si>
  <si>
    <t>Kajzer L., Kołodziejski S., Salm J.</t>
  </si>
  <si>
    <t>Leksykon Zamków w Polsce</t>
  </si>
  <si>
    <t>Arkady</t>
  </si>
  <si>
    <t>Rosalie Gilbert</t>
  </si>
  <si>
    <t>Tajemne życie seksualne kobiet w średniowieczu</t>
  </si>
  <si>
    <t>Rebis</t>
  </si>
  <si>
    <t>Frances Gies</t>
  </si>
  <si>
    <t>Życie średniowiecznego rycerza</t>
  </si>
  <si>
    <t>Georges Duby</t>
  </si>
  <si>
    <t>Czasy katedr. Sztuka i społeczeństwo 980-1420</t>
  </si>
  <si>
    <t>Besala Jerzy</t>
  </si>
  <si>
    <t>Alkoholowe dzieje Polski. Czasy Wielkiej Wojny i II Rzeczpospolitej</t>
  </si>
  <si>
    <t>Wydawnictwo Zysk i S-ka</t>
  </si>
  <si>
    <t>Alkoholowe dzieje Polski. Czasy PRL-u</t>
  </si>
  <si>
    <t xml:space="preserve">Chwalba Andrzej </t>
  </si>
  <si>
    <t>Wielka wojna Polaków 1914-1918</t>
  </si>
  <si>
    <t>Europa. Rozprawa historyka z historią</t>
  </si>
  <si>
    <t>ZNAK</t>
  </si>
  <si>
    <t>Mała Europa. Szkice polskie</t>
  </si>
  <si>
    <t>Marnie Fogg</t>
  </si>
  <si>
    <t>Historia mody</t>
  </si>
  <si>
    <t>Edward Czapiewski, Jakub Tyszkiewicz</t>
  </si>
  <si>
    <t>Historia Powszechna. Wiek XX</t>
  </si>
  <si>
    <t xml:space="preserve">Samsonowicz Henryk, Wyczański Andrzej, Tazbir Janusz,
Staszewski Jacek
</t>
  </si>
  <si>
    <t>9788301215880</t>
  </si>
  <si>
    <t xml:space="preserve">Simon Sebag
Montefiore
</t>
  </si>
  <si>
    <t>9788301212483</t>
  </si>
  <si>
    <t>9788301169268</t>
  </si>
  <si>
    <t>9788324088119</t>
  </si>
  <si>
    <t>9788308076972</t>
  </si>
  <si>
    <t>9788367020190</t>
  </si>
  <si>
    <t>9788323327875</t>
  </si>
  <si>
    <t>9788375532234</t>
  </si>
  <si>
    <t>9788375532777</t>
  </si>
  <si>
    <t>9788375533286</t>
  </si>
  <si>
    <t>9788301160166</t>
  </si>
  <si>
    <t xml:space="preserve">9788324030804 </t>
  </si>
  <si>
    <t>9788324088362</t>
  </si>
  <si>
    <t>9788324087860</t>
  </si>
  <si>
    <t>9788381512855</t>
  </si>
  <si>
    <t>9788308075432</t>
  </si>
  <si>
    <t>9788381963503</t>
  </si>
  <si>
    <t>9788381038737</t>
  </si>
  <si>
    <t>9788311144439</t>
  </si>
  <si>
    <t>9788311144415</t>
  </si>
  <si>
    <t>9788324079728</t>
  </si>
  <si>
    <t>9788324083930</t>
  </si>
  <si>
    <t>9788301164270</t>
  </si>
  <si>
    <t>9788307034799</t>
  </si>
  <si>
    <t>9788301213602</t>
  </si>
  <si>
    <t>9788367616062</t>
  </si>
  <si>
    <t>97883666485</t>
  </si>
  <si>
    <t>9788375531602</t>
  </si>
  <si>
    <t>9788375531961</t>
  </si>
  <si>
    <t>9788323533634</t>
  </si>
  <si>
    <t>9788366736696</t>
  </si>
  <si>
    <t>9788381963909</t>
  </si>
  <si>
    <t>9788366625730</t>
  </si>
  <si>
    <t>9788301199654</t>
  </si>
  <si>
    <t>9788323542018</t>
  </si>
  <si>
    <t>9788381781626</t>
  </si>
  <si>
    <t>9788378891666</t>
  </si>
  <si>
    <t>9788323140504</t>
  </si>
  <si>
    <t>9788381782180</t>
  </si>
  <si>
    <t>9788324238354</t>
  </si>
  <si>
    <t>9788308076736</t>
  </si>
  <si>
    <t xml:space="preserve">9788365853202 </t>
  </si>
  <si>
    <t xml:space="preserve">9788328083479 </t>
  </si>
  <si>
    <t xml:space="preserve">9788324088362 </t>
  </si>
  <si>
    <t xml:space="preserve">9788366839465 </t>
  </si>
  <si>
    <t>9788324087396</t>
  </si>
  <si>
    <t>9788321352138</t>
  </si>
  <si>
    <t>9788324079155</t>
  </si>
  <si>
    <t>9788367020114</t>
  </si>
  <si>
    <t>9788323509882</t>
  </si>
  <si>
    <t>9788367020411</t>
  </si>
  <si>
    <t>9788367020381</t>
  </si>
  <si>
    <t>9788381883498</t>
  </si>
  <si>
    <t>9788367020305</t>
  </si>
  <si>
    <t>9788381164979</t>
  </si>
  <si>
    <t>9788382023756</t>
  </si>
  <si>
    <t>9788301197827</t>
  </si>
  <si>
    <t>9788324088492</t>
  </si>
  <si>
    <t>9788324087754</t>
  </si>
  <si>
    <t>9788321351568</t>
  </si>
  <si>
    <t>9788301163655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</si>
</sst>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zł-415]_-;\-* #,##0.00\ [$zł-415]_-;_-* &quot;-&quot;??\ [$zł-415]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212529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0" fontId="0" fillId="0" borderId="2" xfId="0" applyBorder="1"/>
    <xf numFmtId="0" fontId="5" fillId="2" borderId="1" xfId="0" applyFont="1" applyFill="1" applyBorder="1" applyAlignment="1">
      <alignment wrapText="1"/>
    </xf>
    <xf numFmtId="164" fontId="0" fillId="2" borderId="1" xfId="0" applyNumberFormat="1" applyFill="1" applyBorder="1"/>
    <xf numFmtId="49" fontId="2" fillId="0" borderId="1" xfId="0" applyNumberFormat="1" applyFont="1" applyBorder="1" applyAlignment="1">
      <alignment horizontal="left" vertical="center" wrapText="1"/>
    </xf>
    <xf numFmtId="0" fontId="0" fillId="0" borderId="1" xfId="0" applyBorder="1"/>
    <xf numFmtId="49" fontId="1" fillId="0" borderId="1" xfId="0" applyNumberFormat="1" applyFont="1" applyBorder="1" applyAlignment="1">
      <alignment horizontal="left" vertical="center" wrapText="1"/>
    </xf>
    <xf numFmtId="0" fontId="6" fillId="0" borderId="1" xfId="0" applyFont="1" applyBorder="1"/>
    <xf numFmtId="164" fontId="6" fillId="0" borderId="1" xfId="0" applyNumberFormat="1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9"/>
  <sheetViews>
    <sheetView tabSelected="1" workbookViewId="0">
      <pane ySplit="1" topLeftCell="A2" activePane="bottomLeft" state="frozen"/>
      <selection pane="bottomLeft" activeCell="F68" sqref="A1:F68"/>
    </sheetView>
  </sheetViews>
  <sheetFormatPr defaultRowHeight="15" x14ac:dyDescent="0.25"/>
  <cols>
    <col min="1" max="1" width="4.140625" style="3" customWidth="1"/>
    <col min="2" max="4" width="22.5703125" style="3" customWidth="1"/>
    <col min="5" max="5" width="16" style="5" customWidth="1"/>
    <col min="6" max="6" width="8.42578125" customWidth="1"/>
  </cols>
  <sheetData>
    <row r="1" spans="1:10" ht="39" x14ac:dyDescent="0.25">
      <c r="A1" s="1" t="s">
        <v>0</v>
      </c>
      <c r="B1" s="1" t="s">
        <v>9</v>
      </c>
      <c r="C1" s="1" t="s">
        <v>1</v>
      </c>
      <c r="D1" s="1" t="s">
        <v>10</v>
      </c>
      <c r="E1" s="2" t="s">
        <v>3</v>
      </c>
      <c r="F1" s="6" t="s">
        <v>2</v>
      </c>
      <c r="G1" s="7" t="s">
        <v>5</v>
      </c>
      <c r="H1" s="7" t="s">
        <v>6</v>
      </c>
      <c r="I1" s="7" t="s">
        <v>7</v>
      </c>
      <c r="J1" s="7" t="s">
        <v>4</v>
      </c>
    </row>
    <row r="2" spans="1:10" ht="30" x14ac:dyDescent="0.25">
      <c r="A2" s="1">
        <v>1</v>
      </c>
      <c r="B2" s="1" t="s">
        <v>11</v>
      </c>
      <c r="C2" s="1" t="s">
        <v>12</v>
      </c>
      <c r="D2" s="1" t="s">
        <v>13</v>
      </c>
      <c r="E2" s="4" t="s">
        <v>173</v>
      </c>
      <c r="F2" s="10">
        <v>1</v>
      </c>
      <c r="G2" s="8"/>
      <c r="H2" s="8"/>
      <c r="I2" s="8"/>
      <c r="J2" s="8">
        <f>I2*F2</f>
        <v>0</v>
      </c>
    </row>
    <row r="3" spans="1:10" ht="60" x14ac:dyDescent="0.25">
      <c r="A3" s="1">
        <v>2</v>
      </c>
      <c r="B3" s="1" t="s">
        <v>165</v>
      </c>
      <c r="C3" s="1" t="s">
        <v>14</v>
      </c>
      <c r="D3" s="1" t="s">
        <v>15</v>
      </c>
      <c r="E3" s="9" t="s">
        <v>166</v>
      </c>
      <c r="F3" s="10">
        <v>1</v>
      </c>
      <c r="G3" s="8"/>
      <c r="H3" s="8"/>
      <c r="I3" s="8"/>
      <c r="J3" s="8">
        <f t="shared" ref="J3:J27" si="0">I3*F3</f>
        <v>0</v>
      </c>
    </row>
    <row r="4" spans="1:10" ht="30" x14ac:dyDescent="0.25">
      <c r="A4" s="1">
        <v>3</v>
      </c>
      <c r="B4" s="1" t="s">
        <v>16</v>
      </c>
      <c r="C4" s="1" t="s">
        <v>17</v>
      </c>
      <c r="D4" s="1" t="s">
        <v>15</v>
      </c>
      <c r="E4" s="9" t="s">
        <v>168</v>
      </c>
      <c r="F4" s="10">
        <v>1</v>
      </c>
      <c r="G4" s="8"/>
      <c r="H4" s="8"/>
      <c r="I4" s="8"/>
      <c r="J4" s="8">
        <f t="shared" si="0"/>
        <v>0</v>
      </c>
    </row>
    <row r="5" spans="1:10" x14ac:dyDescent="0.25">
      <c r="A5" s="1">
        <v>4</v>
      </c>
      <c r="B5" s="1" t="s">
        <v>18</v>
      </c>
      <c r="C5" s="1" t="s">
        <v>19</v>
      </c>
      <c r="D5" s="1" t="s">
        <v>15</v>
      </c>
      <c r="E5" s="9" t="s">
        <v>169</v>
      </c>
      <c r="F5" s="10">
        <v>1</v>
      </c>
      <c r="G5" s="8"/>
      <c r="H5" s="8"/>
      <c r="I5" s="8"/>
      <c r="J5" s="8">
        <f t="shared" si="0"/>
        <v>0</v>
      </c>
    </row>
    <row r="6" spans="1:10" x14ac:dyDescent="0.25">
      <c r="A6" s="1">
        <v>5</v>
      </c>
      <c r="B6" s="1" t="s">
        <v>20</v>
      </c>
      <c r="C6" s="1" t="s">
        <v>21</v>
      </c>
      <c r="D6" s="1" t="s">
        <v>22</v>
      </c>
      <c r="E6" s="11" t="s">
        <v>172</v>
      </c>
      <c r="F6" s="10">
        <v>1</v>
      </c>
      <c r="G6" s="8"/>
      <c r="H6" s="8"/>
      <c r="I6" s="8"/>
      <c r="J6" s="8">
        <f t="shared" si="0"/>
        <v>0</v>
      </c>
    </row>
    <row r="7" spans="1:10" ht="30" x14ac:dyDescent="0.25">
      <c r="A7" s="1">
        <v>6</v>
      </c>
      <c r="B7" s="1" t="s">
        <v>23</v>
      </c>
      <c r="C7" s="1" t="s">
        <v>24</v>
      </c>
      <c r="D7" s="1" t="s">
        <v>25</v>
      </c>
      <c r="E7" s="11" t="s">
        <v>171</v>
      </c>
      <c r="F7" s="10">
        <v>1</v>
      </c>
      <c r="G7" s="8"/>
      <c r="H7" s="8"/>
      <c r="I7" s="8"/>
      <c r="J7" s="8">
        <f t="shared" si="0"/>
        <v>0</v>
      </c>
    </row>
    <row r="8" spans="1:10" ht="45" x14ac:dyDescent="0.25">
      <c r="A8" s="1">
        <v>7</v>
      </c>
      <c r="B8" s="1" t="s">
        <v>167</v>
      </c>
      <c r="C8" s="1" t="s">
        <v>26</v>
      </c>
      <c r="D8" s="1" t="s">
        <v>27</v>
      </c>
      <c r="E8" s="11" t="s">
        <v>170</v>
      </c>
      <c r="F8" s="10">
        <v>1</v>
      </c>
      <c r="G8" s="8"/>
      <c r="H8" s="8"/>
      <c r="I8" s="8"/>
      <c r="J8" s="8">
        <f t="shared" si="0"/>
        <v>0</v>
      </c>
    </row>
    <row r="9" spans="1:10" ht="30" x14ac:dyDescent="0.25">
      <c r="A9" s="1">
        <v>8</v>
      </c>
      <c r="B9" s="1" t="s">
        <v>28</v>
      </c>
      <c r="C9" s="1" t="s">
        <v>29</v>
      </c>
      <c r="D9" s="1" t="s">
        <v>30</v>
      </c>
      <c r="E9" s="4" t="s">
        <v>174</v>
      </c>
      <c r="F9" s="10">
        <v>1</v>
      </c>
      <c r="G9" s="8"/>
      <c r="H9" s="8"/>
      <c r="I9" s="8"/>
      <c r="J9" s="8">
        <f t="shared" si="0"/>
        <v>0</v>
      </c>
    </row>
    <row r="10" spans="1:10" ht="30" x14ac:dyDescent="0.25">
      <c r="A10" s="1">
        <v>9</v>
      </c>
      <c r="B10" s="1" t="s">
        <v>28</v>
      </c>
      <c r="C10" s="1" t="s">
        <v>31</v>
      </c>
      <c r="D10" s="1" t="s">
        <v>30</v>
      </c>
      <c r="E10" s="11" t="s">
        <v>175</v>
      </c>
      <c r="F10" s="10">
        <v>1</v>
      </c>
      <c r="G10" s="8"/>
      <c r="H10" s="8"/>
      <c r="I10" s="8"/>
      <c r="J10" s="8">
        <f t="shared" si="0"/>
        <v>0</v>
      </c>
    </row>
    <row r="11" spans="1:10" ht="30" x14ac:dyDescent="0.25">
      <c r="A11" s="1">
        <v>10</v>
      </c>
      <c r="B11" s="1" t="s">
        <v>28</v>
      </c>
      <c r="C11" s="1" t="s">
        <v>32</v>
      </c>
      <c r="D11" s="1" t="s">
        <v>30</v>
      </c>
      <c r="E11" s="11" t="s">
        <v>176</v>
      </c>
      <c r="F11" s="10">
        <v>1</v>
      </c>
      <c r="G11" s="8"/>
      <c r="H11" s="8"/>
      <c r="I11" s="8"/>
      <c r="J11" s="8">
        <f t="shared" si="0"/>
        <v>0</v>
      </c>
    </row>
    <row r="12" spans="1:10" ht="30" x14ac:dyDescent="0.25">
      <c r="A12" s="1">
        <v>11</v>
      </c>
      <c r="B12" s="1" t="s">
        <v>33</v>
      </c>
      <c r="C12" s="1" t="s">
        <v>34</v>
      </c>
      <c r="D12" s="1" t="s">
        <v>15</v>
      </c>
      <c r="E12" s="11" t="s">
        <v>177</v>
      </c>
      <c r="F12" s="10">
        <v>1</v>
      </c>
      <c r="G12" s="8"/>
      <c r="H12" s="8"/>
      <c r="I12" s="8"/>
      <c r="J12" s="8">
        <f t="shared" si="0"/>
        <v>0</v>
      </c>
    </row>
    <row r="13" spans="1:10" ht="30" x14ac:dyDescent="0.25">
      <c r="A13" s="1">
        <v>12</v>
      </c>
      <c r="B13" s="1" t="s">
        <v>35</v>
      </c>
      <c r="C13" s="1" t="s">
        <v>36</v>
      </c>
      <c r="D13" s="1" t="s">
        <v>27</v>
      </c>
      <c r="E13" s="11" t="s">
        <v>178</v>
      </c>
      <c r="F13" s="10">
        <v>1</v>
      </c>
      <c r="G13" s="8"/>
      <c r="H13" s="8"/>
      <c r="I13" s="8"/>
      <c r="J13" s="8">
        <f t="shared" si="0"/>
        <v>0</v>
      </c>
    </row>
    <row r="14" spans="1:10" x14ac:dyDescent="0.25">
      <c r="A14" s="1">
        <v>13</v>
      </c>
      <c r="B14" s="1" t="s">
        <v>37</v>
      </c>
      <c r="C14" s="1" t="s">
        <v>38</v>
      </c>
      <c r="D14" s="1" t="s">
        <v>27</v>
      </c>
      <c r="E14" s="11" t="s">
        <v>179</v>
      </c>
      <c r="F14" s="10">
        <v>1</v>
      </c>
      <c r="G14" s="8"/>
      <c r="H14" s="8"/>
      <c r="I14" s="8"/>
      <c r="J14" s="8">
        <f t="shared" si="0"/>
        <v>0</v>
      </c>
    </row>
    <row r="15" spans="1:10" x14ac:dyDescent="0.25">
      <c r="A15" s="1">
        <v>14</v>
      </c>
      <c r="B15" s="1" t="s">
        <v>37</v>
      </c>
      <c r="C15" s="1" t="s">
        <v>39</v>
      </c>
      <c r="D15" s="1" t="s">
        <v>27</v>
      </c>
      <c r="E15" s="11" t="s">
        <v>180</v>
      </c>
      <c r="F15" s="10">
        <v>1</v>
      </c>
      <c r="G15" s="8"/>
      <c r="H15" s="8"/>
      <c r="I15" s="8"/>
      <c r="J15" s="8">
        <f t="shared" si="0"/>
        <v>0</v>
      </c>
    </row>
    <row r="16" spans="1:10" ht="30" x14ac:dyDescent="0.25">
      <c r="A16" s="1">
        <v>15</v>
      </c>
      <c r="B16" s="1" t="s">
        <v>40</v>
      </c>
      <c r="C16" s="1" t="s">
        <v>41</v>
      </c>
      <c r="D16" s="1" t="s">
        <v>42</v>
      </c>
      <c r="E16" s="11" t="s">
        <v>181</v>
      </c>
      <c r="F16" s="10">
        <v>1</v>
      </c>
      <c r="G16" s="8"/>
      <c r="H16" s="8"/>
      <c r="I16" s="8"/>
      <c r="J16" s="8">
        <f t="shared" si="0"/>
        <v>0</v>
      </c>
    </row>
    <row r="17" spans="1:10" ht="30" x14ac:dyDescent="0.25">
      <c r="A17" s="1">
        <v>16</v>
      </c>
      <c r="B17" s="1" t="s">
        <v>28</v>
      </c>
      <c r="C17" s="1" t="s">
        <v>43</v>
      </c>
      <c r="D17" s="1" t="s">
        <v>25</v>
      </c>
      <c r="E17" s="11" t="s">
        <v>182</v>
      </c>
      <c r="F17" s="10">
        <v>1</v>
      </c>
      <c r="G17" s="8"/>
      <c r="H17" s="8"/>
      <c r="I17" s="8"/>
      <c r="J17" s="8">
        <f t="shared" si="0"/>
        <v>0</v>
      </c>
    </row>
    <row r="18" spans="1:10" ht="30" x14ac:dyDescent="0.25">
      <c r="A18" s="1">
        <v>17</v>
      </c>
      <c r="B18" s="1" t="s">
        <v>44</v>
      </c>
      <c r="C18" s="1" t="s">
        <v>45</v>
      </c>
      <c r="D18" s="1" t="s">
        <v>46</v>
      </c>
      <c r="E18" s="9" t="s">
        <v>183</v>
      </c>
      <c r="F18" s="10">
        <v>1</v>
      </c>
      <c r="G18" s="8"/>
      <c r="H18" s="8"/>
      <c r="I18" s="8"/>
      <c r="J18" s="8">
        <f t="shared" si="0"/>
        <v>0</v>
      </c>
    </row>
    <row r="19" spans="1:10" ht="45" x14ac:dyDescent="0.25">
      <c r="A19" s="1">
        <v>18</v>
      </c>
      <c r="B19" s="1" t="s">
        <v>47</v>
      </c>
      <c r="C19" s="1" t="s">
        <v>48</v>
      </c>
      <c r="D19" s="1" t="s">
        <v>49</v>
      </c>
      <c r="E19" s="9" t="s">
        <v>184</v>
      </c>
      <c r="F19" s="10">
        <v>1</v>
      </c>
      <c r="G19" s="8"/>
      <c r="H19" s="8"/>
      <c r="I19" s="8"/>
      <c r="J19" s="8">
        <f t="shared" si="0"/>
        <v>0</v>
      </c>
    </row>
    <row r="20" spans="1:10" ht="30" x14ac:dyDescent="0.25">
      <c r="A20" s="1">
        <v>19</v>
      </c>
      <c r="B20" s="1" t="s">
        <v>50</v>
      </c>
      <c r="C20" s="1" t="s">
        <v>51</v>
      </c>
      <c r="D20" s="1" t="s">
        <v>52</v>
      </c>
      <c r="E20" s="9" t="s">
        <v>185</v>
      </c>
      <c r="F20" s="10">
        <v>1</v>
      </c>
      <c r="G20" s="8"/>
      <c r="H20" s="8"/>
      <c r="I20" s="8"/>
      <c r="J20" s="8">
        <f t="shared" si="0"/>
        <v>0</v>
      </c>
    </row>
    <row r="21" spans="1:10" ht="30" x14ac:dyDescent="0.25">
      <c r="A21" s="1">
        <v>20</v>
      </c>
      <c r="B21" s="1" t="s">
        <v>53</v>
      </c>
      <c r="C21" s="1" t="s">
        <v>54</v>
      </c>
      <c r="D21" s="1" t="s">
        <v>52</v>
      </c>
      <c r="E21" s="9" t="s">
        <v>186</v>
      </c>
      <c r="F21" s="10">
        <v>1</v>
      </c>
      <c r="G21" s="8"/>
      <c r="H21" s="8"/>
      <c r="I21" s="8"/>
      <c r="J21" s="8">
        <f t="shared" si="0"/>
        <v>0</v>
      </c>
    </row>
    <row r="22" spans="1:10" x14ac:dyDescent="0.25">
      <c r="A22" s="1">
        <v>21</v>
      </c>
      <c r="B22" s="1" t="s">
        <v>55</v>
      </c>
      <c r="C22" s="1" t="s">
        <v>56</v>
      </c>
      <c r="D22" s="1" t="s">
        <v>57</v>
      </c>
      <c r="E22" s="11" t="s">
        <v>188</v>
      </c>
      <c r="F22" s="10">
        <v>1</v>
      </c>
      <c r="G22" s="8"/>
      <c r="H22" s="8"/>
      <c r="I22" s="8"/>
      <c r="J22" s="8">
        <f t="shared" si="0"/>
        <v>0</v>
      </c>
    </row>
    <row r="23" spans="1:10" x14ac:dyDescent="0.25">
      <c r="A23" s="1">
        <v>22</v>
      </c>
      <c r="B23" s="1" t="s">
        <v>58</v>
      </c>
      <c r="C23" s="1" t="s">
        <v>59</v>
      </c>
      <c r="D23" s="1" t="s">
        <v>15</v>
      </c>
      <c r="E23" s="11" t="s">
        <v>189</v>
      </c>
      <c r="F23" s="10">
        <v>1</v>
      </c>
      <c r="G23" s="8"/>
      <c r="H23" s="8"/>
      <c r="I23" s="8"/>
      <c r="J23" s="8">
        <f t="shared" si="0"/>
        <v>0</v>
      </c>
    </row>
    <row r="24" spans="1:10" x14ac:dyDescent="0.25">
      <c r="A24" s="1">
        <v>23</v>
      </c>
      <c r="B24" s="1" t="s">
        <v>60</v>
      </c>
      <c r="C24" s="1" t="s">
        <v>61</v>
      </c>
      <c r="D24" s="1" t="s">
        <v>62</v>
      </c>
      <c r="E24" s="9" t="s">
        <v>187</v>
      </c>
      <c r="F24" s="10">
        <v>1</v>
      </c>
      <c r="G24" s="8"/>
      <c r="H24" s="8"/>
      <c r="I24" s="8"/>
      <c r="J24" s="8">
        <f t="shared" si="0"/>
        <v>0</v>
      </c>
    </row>
    <row r="25" spans="1:10" x14ac:dyDescent="0.25">
      <c r="A25" s="1">
        <v>24</v>
      </c>
      <c r="B25" s="1" t="s">
        <v>63</v>
      </c>
      <c r="C25" s="1" t="s">
        <v>64</v>
      </c>
      <c r="D25" s="1" t="s">
        <v>65</v>
      </c>
      <c r="E25" s="11" t="s">
        <v>190</v>
      </c>
      <c r="F25" s="10">
        <v>1</v>
      </c>
      <c r="G25" s="8"/>
      <c r="H25" s="8"/>
      <c r="I25" s="8"/>
      <c r="J25" s="8">
        <f t="shared" si="0"/>
        <v>0</v>
      </c>
    </row>
    <row r="26" spans="1:10" x14ac:dyDescent="0.25">
      <c r="A26" s="1">
        <v>25</v>
      </c>
      <c r="B26" s="1" t="s">
        <v>66</v>
      </c>
      <c r="C26" s="1" t="s">
        <v>67</v>
      </c>
      <c r="D26" s="1" t="s">
        <v>15</v>
      </c>
      <c r="E26" s="11" t="s">
        <v>191</v>
      </c>
      <c r="F26" s="10">
        <v>1</v>
      </c>
      <c r="G26" s="8"/>
      <c r="H26" s="8"/>
      <c r="I26" s="8"/>
      <c r="J26" s="8">
        <f t="shared" si="0"/>
        <v>0</v>
      </c>
    </row>
    <row r="27" spans="1:10" ht="30" x14ac:dyDescent="0.25">
      <c r="A27" s="1">
        <v>26</v>
      </c>
      <c r="B27" s="1" t="s">
        <v>68</v>
      </c>
      <c r="C27" s="1" t="s">
        <v>69</v>
      </c>
      <c r="D27" s="1" t="s">
        <v>70</v>
      </c>
      <c r="E27" s="11" t="s">
        <v>192</v>
      </c>
      <c r="F27" s="10">
        <v>1</v>
      </c>
      <c r="G27" s="8"/>
      <c r="H27" s="8"/>
      <c r="I27" s="8"/>
      <c r="J27" s="8">
        <f t="shared" si="0"/>
        <v>0</v>
      </c>
    </row>
    <row r="28" spans="1:10" ht="30" x14ac:dyDescent="0.25">
      <c r="A28" s="1">
        <v>27</v>
      </c>
      <c r="B28" s="1" t="s">
        <v>71</v>
      </c>
      <c r="C28" s="1" t="s">
        <v>72</v>
      </c>
      <c r="D28" s="1" t="s">
        <v>73</v>
      </c>
      <c r="E28" s="11" t="s">
        <v>193</v>
      </c>
      <c r="F28" s="10">
        <v>1</v>
      </c>
      <c r="G28" s="10"/>
      <c r="H28" s="10"/>
      <c r="I28" s="10"/>
      <c r="J28" s="10"/>
    </row>
    <row r="29" spans="1:10" x14ac:dyDescent="0.25">
      <c r="A29" s="1">
        <v>28</v>
      </c>
      <c r="B29" s="1" t="s">
        <v>28</v>
      </c>
      <c r="C29" s="1" t="s">
        <v>74</v>
      </c>
      <c r="D29" s="1" t="s">
        <v>30</v>
      </c>
      <c r="E29" s="11" t="s">
        <v>194</v>
      </c>
      <c r="F29" s="10">
        <v>1</v>
      </c>
      <c r="G29" s="10"/>
      <c r="H29" s="10"/>
      <c r="I29" s="10"/>
      <c r="J29" s="10"/>
    </row>
    <row r="30" spans="1:10" ht="30" x14ac:dyDescent="0.25">
      <c r="A30" s="1">
        <v>29</v>
      </c>
      <c r="B30" s="1" t="s">
        <v>28</v>
      </c>
      <c r="C30" s="1" t="s">
        <v>75</v>
      </c>
      <c r="D30" s="1" t="s">
        <v>30</v>
      </c>
      <c r="E30" s="11" t="s">
        <v>195</v>
      </c>
      <c r="F30" s="10">
        <v>1</v>
      </c>
      <c r="G30" s="10"/>
      <c r="H30" s="10"/>
      <c r="I30" s="10"/>
      <c r="J30" s="10"/>
    </row>
    <row r="31" spans="1:10" ht="30" x14ac:dyDescent="0.25">
      <c r="A31" s="1">
        <v>30</v>
      </c>
      <c r="B31" s="1" t="s">
        <v>28</v>
      </c>
      <c r="C31" s="1" t="s">
        <v>76</v>
      </c>
      <c r="D31" s="1" t="s">
        <v>30</v>
      </c>
      <c r="E31" s="11" t="s">
        <v>174</v>
      </c>
      <c r="F31" s="10">
        <v>1</v>
      </c>
      <c r="G31" s="10"/>
      <c r="H31" s="10"/>
      <c r="I31" s="10"/>
      <c r="J31" s="10"/>
    </row>
    <row r="32" spans="1:10" ht="30" x14ac:dyDescent="0.25">
      <c r="A32" s="1">
        <v>31</v>
      </c>
      <c r="B32" s="1" t="s">
        <v>28</v>
      </c>
      <c r="C32" s="1" t="s">
        <v>77</v>
      </c>
      <c r="D32" s="1" t="s">
        <v>30</v>
      </c>
      <c r="E32" s="11" t="s">
        <v>175</v>
      </c>
      <c r="F32" s="10">
        <v>1</v>
      </c>
      <c r="G32" s="10"/>
      <c r="H32" s="10"/>
      <c r="I32" s="10"/>
      <c r="J32" s="10"/>
    </row>
    <row r="33" spans="1:10" ht="45" x14ac:dyDescent="0.25">
      <c r="A33" s="1">
        <v>32</v>
      </c>
      <c r="B33" s="1" t="s">
        <v>78</v>
      </c>
      <c r="C33" s="1" t="s">
        <v>79</v>
      </c>
      <c r="D33" s="1" t="s">
        <v>80</v>
      </c>
      <c r="E33" s="2" t="s">
        <v>196</v>
      </c>
      <c r="F33" s="10">
        <v>1</v>
      </c>
      <c r="G33" s="10"/>
      <c r="H33" s="10"/>
      <c r="I33" s="10"/>
      <c r="J33" s="10"/>
    </row>
    <row r="34" spans="1:10" x14ac:dyDescent="0.25">
      <c r="A34" s="1">
        <v>33</v>
      </c>
      <c r="B34" s="1" t="s">
        <v>81</v>
      </c>
      <c r="C34" s="1" t="s">
        <v>82</v>
      </c>
      <c r="D34" s="1" t="s">
        <v>83</v>
      </c>
      <c r="E34" s="2" t="s">
        <v>197</v>
      </c>
      <c r="F34" s="10">
        <v>1</v>
      </c>
      <c r="G34" s="10"/>
      <c r="H34" s="10"/>
      <c r="I34" s="10"/>
      <c r="J34" s="10"/>
    </row>
    <row r="35" spans="1:10" ht="45" x14ac:dyDescent="0.25">
      <c r="A35" s="1">
        <v>34</v>
      </c>
      <c r="B35" s="1" t="s">
        <v>84</v>
      </c>
      <c r="C35" s="1" t="s">
        <v>85</v>
      </c>
      <c r="D35" s="1" t="s">
        <v>15</v>
      </c>
      <c r="E35" s="11" t="s">
        <v>200</v>
      </c>
      <c r="F35" s="10">
        <v>1</v>
      </c>
      <c r="G35" s="10"/>
      <c r="H35" s="10"/>
      <c r="I35" s="10"/>
      <c r="J35" s="10"/>
    </row>
    <row r="36" spans="1:10" ht="45" x14ac:dyDescent="0.25">
      <c r="A36" s="1">
        <v>35</v>
      </c>
      <c r="B36" s="1" t="s">
        <v>86</v>
      </c>
      <c r="C36" s="1" t="s">
        <v>87</v>
      </c>
      <c r="D36" s="1" t="s">
        <v>80</v>
      </c>
      <c r="E36" s="11" t="s">
        <v>201</v>
      </c>
      <c r="F36" s="10">
        <v>1</v>
      </c>
      <c r="G36" s="10"/>
      <c r="H36" s="10"/>
      <c r="I36" s="10"/>
      <c r="J36" s="10"/>
    </row>
    <row r="37" spans="1:10" x14ac:dyDescent="0.25">
      <c r="A37" s="1">
        <v>36</v>
      </c>
      <c r="B37" s="1" t="s">
        <v>88</v>
      </c>
      <c r="C37" s="1" t="s">
        <v>89</v>
      </c>
      <c r="D37" s="1" t="s">
        <v>90</v>
      </c>
      <c r="E37" s="2" t="s">
        <v>198</v>
      </c>
      <c r="F37" s="10">
        <v>1</v>
      </c>
      <c r="G37" s="10"/>
      <c r="H37" s="10"/>
      <c r="I37" s="10"/>
      <c r="J37" s="10"/>
    </row>
    <row r="38" spans="1:10" x14ac:dyDescent="0.25">
      <c r="A38" s="1">
        <v>37</v>
      </c>
      <c r="B38" s="1" t="s">
        <v>91</v>
      </c>
      <c r="C38" s="1" t="s">
        <v>92</v>
      </c>
      <c r="D38" s="1" t="s">
        <v>93</v>
      </c>
      <c r="E38" s="2" t="s">
        <v>199</v>
      </c>
      <c r="F38" s="10">
        <v>1</v>
      </c>
      <c r="G38" s="10"/>
      <c r="H38" s="10"/>
      <c r="I38" s="10"/>
      <c r="J38" s="10"/>
    </row>
    <row r="39" spans="1:10" ht="30" x14ac:dyDescent="0.25">
      <c r="A39" s="1">
        <v>38</v>
      </c>
      <c r="B39" s="1" t="s">
        <v>94</v>
      </c>
      <c r="C39" s="1" t="s">
        <v>95</v>
      </c>
      <c r="D39" s="1" t="s">
        <v>96</v>
      </c>
      <c r="E39" s="11" t="s">
        <v>202</v>
      </c>
      <c r="F39" s="10">
        <v>1</v>
      </c>
      <c r="G39" s="10"/>
      <c r="H39" s="10"/>
      <c r="I39" s="10"/>
      <c r="J39" s="10"/>
    </row>
    <row r="40" spans="1:10" ht="45" x14ac:dyDescent="0.25">
      <c r="A40" s="1">
        <v>39</v>
      </c>
      <c r="B40" s="1" t="s">
        <v>97</v>
      </c>
      <c r="C40" s="1" t="s">
        <v>98</v>
      </c>
      <c r="D40" s="1" t="s">
        <v>96</v>
      </c>
      <c r="E40" s="11" t="s">
        <v>203</v>
      </c>
      <c r="F40" s="10">
        <v>1</v>
      </c>
      <c r="G40" s="10"/>
      <c r="H40" s="10"/>
      <c r="I40" s="10"/>
      <c r="J40" s="10"/>
    </row>
    <row r="41" spans="1:10" ht="30" x14ac:dyDescent="0.25">
      <c r="A41" s="1">
        <v>40</v>
      </c>
      <c r="B41" s="1" t="s">
        <v>99</v>
      </c>
      <c r="C41" s="1" t="s">
        <v>100</v>
      </c>
      <c r="D41" s="1" t="s">
        <v>101</v>
      </c>
      <c r="E41" s="11" t="s">
        <v>204</v>
      </c>
      <c r="F41" s="10">
        <v>1</v>
      </c>
      <c r="G41" s="10"/>
      <c r="H41" s="10"/>
      <c r="I41" s="10"/>
      <c r="J41" s="10"/>
    </row>
    <row r="42" spans="1:10" ht="45" x14ac:dyDescent="0.25">
      <c r="A42" s="1">
        <v>41</v>
      </c>
      <c r="B42" s="1" t="s">
        <v>102</v>
      </c>
      <c r="C42" s="1" t="s">
        <v>103</v>
      </c>
      <c r="D42" s="1" t="s">
        <v>96</v>
      </c>
      <c r="E42" s="11" t="s">
        <v>205</v>
      </c>
      <c r="F42" s="10">
        <v>1</v>
      </c>
      <c r="G42" s="10"/>
      <c r="H42" s="10"/>
      <c r="I42" s="10"/>
      <c r="J42" s="10"/>
    </row>
    <row r="43" spans="1:10" ht="30" x14ac:dyDescent="0.25">
      <c r="A43" s="1">
        <v>42</v>
      </c>
      <c r="B43" s="1" t="s">
        <v>104</v>
      </c>
      <c r="C43" s="1" t="s">
        <v>105</v>
      </c>
      <c r="D43" s="1" t="s">
        <v>106</v>
      </c>
      <c r="E43" s="11" t="s">
        <v>206</v>
      </c>
      <c r="F43" s="10">
        <v>1</v>
      </c>
      <c r="G43" s="10"/>
      <c r="H43" s="10"/>
      <c r="I43" s="10"/>
      <c r="J43" s="10"/>
    </row>
    <row r="44" spans="1:10" ht="45" x14ac:dyDescent="0.25">
      <c r="A44" s="1">
        <v>43</v>
      </c>
      <c r="B44" s="1" t="s">
        <v>107</v>
      </c>
      <c r="C44" s="1" t="s">
        <v>108</v>
      </c>
      <c r="D44" s="1" t="s">
        <v>109</v>
      </c>
      <c r="E44" s="2"/>
      <c r="F44" s="10">
        <v>1</v>
      </c>
      <c r="G44" s="10"/>
      <c r="H44" s="10"/>
      <c r="I44" s="10"/>
      <c r="J44" s="10"/>
    </row>
    <row r="45" spans="1:10" x14ac:dyDescent="0.25">
      <c r="A45" s="1">
        <v>44</v>
      </c>
      <c r="B45" s="1" t="s">
        <v>110</v>
      </c>
      <c r="C45" s="1" t="s">
        <v>111</v>
      </c>
      <c r="D45" s="1" t="s">
        <v>62</v>
      </c>
      <c r="E45" s="11" t="s">
        <v>212</v>
      </c>
      <c r="F45" s="10">
        <v>1</v>
      </c>
      <c r="G45" s="10"/>
      <c r="H45" s="10"/>
      <c r="I45" s="10"/>
      <c r="J45" s="10"/>
    </row>
    <row r="46" spans="1:10" ht="30" x14ac:dyDescent="0.25">
      <c r="A46" s="1">
        <v>45</v>
      </c>
      <c r="B46" s="1" t="s">
        <v>112</v>
      </c>
      <c r="C46" s="1" t="s">
        <v>113</v>
      </c>
      <c r="D46" s="1" t="s">
        <v>25</v>
      </c>
      <c r="E46" s="2" t="s">
        <v>207</v>
      </c>
      <c r="F46" s="10">
        <v>1</v>
      </c>
      <c r="G46" s="10"/>
      <c r="H46" s="10"/>
      <c r="I46" s="10"/>
      <c r="J46" s="10"/>
    </row>
    <row r="47" spans="1:10" ht="45" x14ac:dyDescent="0.25">
      <c r="A47" s="1">
        <v>46</v>
      </c>
      <c r="B47" s="1" t="s">
        <v>114</v>
      </c>
      <c r="C47" s="1" t="s">
        <v>115</v>
      </c>
      <c r="D47" s="1" t="s">
        <v>116</v>
      </c>
      <c r="E47" s="2" t="s">
        <v>208</v>
      </c>
      <c r="F47" s="10">
        <v>1</v>
      </c>
      <c r="G47" s="10"/>
      <c r="H47" s="10"/>
      <c r="I47" s="10"/>
      <c r="J47" s="10"/>
    </row>
    <row r="48" spans="1:10" x14ac:dyDescent="0.25">
      <c r="A48" s="1">
        <v>47</v>
      </c>
      <c r="B48" s="1" t="s">
        <v>117</v>
      </c>
      <c r="C48" s="1" t="s">
        <v>118</v>
      </c>
      <c r="D48" s="1" t="s">
        <v>119</v>
      </c>
      <c r="E48" s="2" t="s">
        <v>209</v>
      </c>
      <c r="F48" s="10">
        <v>1</v>
      </c>
      <c r="G48" s="10"/>
      <c r="H48" s="10"/>
      <c r="I48" s="10"/>
      <c r="J48" s="10"/>
    </row>
    <row r="49" spans="1:10" x14ac:dyDescent="0.25">
      <c r="A49" s="1">
        <v>48</v>
      </c>
      <c r="B49" s="1" t="s">
        <v>37</v>
      </c>
      <c r="C49" s="1" t="s">
        <v>120</v>
      </c>
      <c r="D49" s="1" t="s">
        <v>121</v>
      </c>
      <c r="E49" s="2" t="s">
        <v>210</v>
      </c>
      <c r="F49" s="10">
        <v>1</v>
      </c>
      <c r="G49" s="10"/>
      <c r="H49" s="10"/>
      <c r="I49" s="10"/>
      <c r="J49" s="10"/>
    </row>
    <row r="50" spans="1:10" ht="30" x14ac:dyDescent="0.25">
      <c r="A50" s="1">
        <v>49</v>
      </c>
      <c r="B50" s="1" t="s">
        <v>122</v>
      </c>
      <c r="C50" s="1" t="s">
        <v>123</v>
      </c>
      <c r="D50" s="1" t="s">
        <v>124</v>
      </c>
      <c r="E50" s="2" t="s">
        <v>211</v>
      </c>
      <c r="F50" s="10">
        <v>1</v>
      </c>
      <c r="G50" s="10"/>
      <c r="H50" s="10"/>
      <c r="I50" s="10"/>
      <c r="J50" s="10"/>
    </row>
    <row r="51" spans="1:10" ht="30" x14ac:dyDescent="0.25">
      <c r="A51" s="1">
        <v>50</v>
      </c>
      <c r="B51" s="1" t="s">
        <v>125</v>
      </c>
      <c r="C51" s="1" t="s">
        <v>126</v>
      </c>
      <c r="D51" s="1" t="s">
        <v>127</v>
      </c>
      <c r="E51" s="2" t="s">
        <v>128</v>
      </c>
      <c r="F51" s="10">
        <v>1</v>
      </c>
      <c r="G51" s="10"/>
      <c r="H51" s="10"/>
      <c r="I51" s="10"/>
      <c r="J51" s="10"/>
    </row>
    <row r="52" spans="1:10" ht="30" x14ac:dyDescent="0.25">
      <c r="A52" s="1">
        <v>51</v>
      </c>
      <c r="B52" s="1" t="s">
        <v>129</v>
      </c>
      <c r="C52" s="1" t="s">
        <v>130</v>
      </c>
      <c r="D52" s="1" t="s">
        <v>62</v>
      </c>
      <c r="E52" s="2" t="s">
        <v>131</v>
      </c>
      <c r="F52" s="10">
        <v>1</v>
      </c>
      <c r="G52" s="10"/>
      <c r="H52" s="10"/>
      <c r="I52" s="10"/>
      <c r="J52" s="10"/>
    </row>
    <row r="53" spans="1:10" ht="30" x14ac:dyDescent="0.25">
      <c r="A53" s="1">
        <v>52</v>
      </c>
      <c r="B53" s="1" t="s">
        <v>20</v>
      </c>
      <c r="C53" s="1" t="s">
        <v>132</v>
      </c>
      <c r="D53" s="1" t="s">
        <v>22</v>
      </c>
      <c r="E53" s="11" t="s">
        <v>215</v>
      </c>
      <c r="F53" s="10">
        <v>1</v>
      </c>
      <c r="G53" s="10"/>
      <c r="H53" s="10"/>
      <c r="I53" s="10"/>
      <c r="J53" s="10"/>
    </row>
    <row r="54" spans="1:10" ht="30" x14ac:dyDescent="0.25">
      <c r="A54" s="1">
        <v>53</v>
      </c>
      <c r="B54" s="1" t="s">
        <v>133</v>
      </c>
      <c r="C54" s="1" t="s">
        <v>134</v>
      </c>
      <c r="D54" s="1" t="s">
        <v>135</v>
      </c>
      <c r="E54" s="11" t="s">
        <v>216</v>
      </c>
      <c r="F54" s="10">
        <v>1</v>
      </c>
      <c r="G54" s="10"/>
      <c r="H54" s="10"/>
      <c r="I54" s="10"/>
      <c r="J54" s="10"/>
    </row>
    <row r="55" spans="1:10" x14ac:dyDescent="0.25">
      <c r="A55" s="1">
        <v>54</v>
      </c>
      <c r="B55" s="1" t="s">
        <v>136</v>
      </c>
      <c r="C55" s="1" t="s">
        <v>137</v>
      </c>
      <c r="D55" s="1" t="s">
        <v>22</v>
      </c>
      <c r="E55" s="11" t="s">
        <v>217</v>
      </c>
      <c r="F55" s="10">
        <v>1</v>
      </c>
      <c r="G55" s="10"/>
      <c r="H55" s="10"/>
      <c r="I55" s="10"/>
      <c r="J55" s="10"/>
    </row>
    <row r="56" spans="1:10" x14ac:dyDescent="0.25">
      <c r="A56" s="1">
        <v>55</v>
      </c>
      <c r="B56" s="1" t="s">
        <v>136</v>
      </c>
      <c r="C56" s="1" t="s">
        <v>138</v>
      </c>
      <c r="D56" s="1" t="s">
        <v>22</v>
      </c>
      <c r="E56" s="11" t="s">
        <v>218</v>
      </c>
      <c r="F56" s="10">
        <v>1</v>
      </c>
      <c r="G56" s="10"/>
      <c r="H56" s="10"/>
      <c r="I56" s="10"/>
      <c r="J56" s="10"/>
    </row>
    <row r="57" spans="1:10" x14ac:dyDescent="0.25">
      <c r="A57" s="1">
        <v>56</v>
      </c>
      <c r="B57" s="1" t="s">
        <v>139</v>
      </c>
      <c r="C57" s="1" t="s">
        <v>140</v>
      </c>
      <c r="D57" s="1" t="s">
        <v>141</v>
      </c>
      <c r="E57" s="2"/>
      <c r="F57" s="10">
        <v>1</v>
      </c>
      <c r="G57" s="10"/>
      <c r="H57" s="10"/>
      <c r="I57" s="10"/>
      <c r="J57" s="10"/>
    </row>
    <row r="58" spans="1:10" x14ac:dyDescent="0.25">
      <c r="A58" s="1">
        <v>57</v>
      </c>
      <c r="B58" s="1" t="s">
        <v>142</v>
      </c>
      <c r="C58" s="1" t="s">
        <v>143</v>
      </c>
      <c r="D58" s="1" t="s">
        <v>144</v>
      </c>
      <c r="E58" s="2" t="s">
        <v>213</v>
      </c>
      <c r="F58" s="10">
        <v>1</v>
      </c>
      <c r="G58" s="10"/>
      <c r="H58" s="10"/>
      <c r="I58" s="10"/>
      <c r="J58" s="10"/>
    </row>
    <row r="59" spans="1:10" ht="30" x14ac:dyDescent="0.25">
      <c r="A59" s="1">
        <v>58</v>
      </c>
      <c r="B59" s="1" t="s">
        <v>145</v>
      </c>
      <c r="C59" s="1" t="s">
        <v>146</v>
      </c>
      <c r="D59" s="1" t="s">
        <v>147</v>
      </c>
      <c r="E59" s="11" t="s">
        <v>219</v>
      </c>
      <c r="F59" s="10">
        <v>1</v>
      </c>
      <c r="G59" s="10"/>
      <c r="H59" s="10"/>
      <c r="I59" s="10"/>
      <c r="J59" s="10"/>
    </row>
    <row r="60" spans="1:10" x14ac:dyDescent="0.25">
      <c r="A60" s="1">
        <v>59</v>
      </c>
      <c r="B60" s="1" t="s">
        <v>148</v>
      </c>
      <c r="C60" s="1" t="s">
        <v>149</v>
      </c>
      <c r="D60" s="1" t="s">
        <v>62</v>
      </c>
      <c r="E60" s="2" t="s">
        <v>214</v>
      </c>
      <c r="F60" s="10">
        <v>1</v>
      </c>
      <c r="G60" s="10"/>
      <c r="H60" s="10"/>
      <c r="I60" s="10"/>
      <c r="J60" s="10"/>
    </row>
    <row r="61" spans="1:10" ht="30" x14ac:dyDescent="0.25">
      <c r="A61" s="1">
        <v>60</v>
      </c>
      <c r="B61" s="1" t="s">
        <v>150</v>
      </c>
      <c r="C61" s="1" t="s">
        <v>151</v>
      </c>
      <c r="D61" s="1" t="s">
        <v>22</v>
      </c>
      <c r="E61" s="11" t="s">
        <v>220</v>
      </c>
      <c r="F61" s="10">
        <v>1</v>
      </c>
      <c r="G61" s="10"/>
      <c r="H61" s="10"/>
      <c r="I61" s="10"/>
      <c r="J61" s="10"/>
    </row>
    <row r="62" spans="1:10" ht="30" x14ac:dyDescent="0.25">
      <c r="A62" s="1">
        <v>61</v>
      </c>
      <c r="B62" s="1" t="s">
        <v>152</v>
      </c>
      <c r="C62" s="1" t="s">
        <v>153</v>
      </c>
      <c r="D62" s="1" t="s">
        <v>154</v>
      </c>
      <c r="E62" s="2" t="s">
        <v>221</v>
      </c>
      <c r="F62" s="10">
        <v>1</v>
      </c>
      <c r="G62" s="10"/>
      <c r="H62" s="10"/>
      <c r="I62" s="10"/>
      <c r="J62" s="10"/>
    </row>
    <row r="63" spans="1:10" ht="30" x14ac:dyDescent="0.25">
      <c r="A63" s="1">
        <v>62</v>
      </c>
      <c r="B63" s="1" t="s">
        <v>152</v>
      </c>
      <c r="C63" s="1" t="s">
        <v>155</v>
      </c>
      <c r="D63" s="1" t="s">
        <v>154</v>
      </c>
      <c r="E63" s="2" t="s">
        <v>222</v>
      </c>
      <c r="F63" s="10">
        <v>1</v>
      </c>
      <c r="G63" s="10"/>
      <c r="H63" s="10"/>
      <c r="I63" s="10"/>
      <c r="J63" s="10"/>
    </row>
    <row r="64" spans="1:10" x14ac:dyDescent="0.25">
      <c r="A64" s="1">
        <v>63</v>
      </c>
      <c r="B64" s="1" t="s">
        <v>156</v>
      </c>
      <c r="C64" s="1" t="s">
        <v>157</v>
      </c>
      <c r="D64" s="1" t="s">
        <v>15</v>
      </c>
      <c r="E64" s="2" t="s">
        <v>223</v>
      </c>
      <c r="F64" s="10">
        <v>1</v>
      </c>
      <c r="G64" s="10"/>
      <c r="H64" s="10"/>
      <c r="I64" s="10"/>
      <c r="J64" s="10"/>
    </row>
    <row r="65" spans="1:10" x14ac:dyDescent="0.25">
      <c r="A65" s="1">
        <v>64</v>
      </c>
      <c r="B65" s="1" t="s">
        <v>37</v>
      </c>
      <c r="C65" s="1" t="s">
        <v>158</v>
      </c>
      <c r="D65" s="1" t="s">
        <v>159</v>
      </c>
      <c r="E65" s="2" t="s">
        <v>224</v>
      </c>
      <c r="F65" s="10">
        <v>1</v>
      </c>
      <c r="G65" s="10"/>
      <c r="H65" s="10"/>
      <c r="I65" s="10"/>
      <c r="J65" s="10"/>
    </row>
    <row r="66" spans="1:10" x14ac:dyDescent="0.25">
      <c r="A66" s="1">
        <v>65</v>
      </c>
      <c r="B66" s="1" t="s">
        <v>37</v>
      </c>
      <c r="C66" s="1" t="s">
        <v>160</v>
      </c>
      <c r="D66" s="1" t="s">
        <v>62</v>
      </c>
      <c r="E66" s="2" t="s">
        <v>225</v>
      </c>
      <c r="F66" s="10">
        <v>1</v>
      </c>
      <c r="G66" s="10"/>
      <c r="H66" s="10"/>
      <c r="I66" s="10"/>
      <c r="J66" s="10"/>
    </row>
    <row r="67" spans="1:10" x14ac:dyDescent="0.25">
      <c r="A67" s="1">
        <v>66</v>
      </c>
      <c r="B67" s="1" t="s">
        <v>161</v>
      </c>
      <c r="C67" s="1" t="s">
        <v>162</v>
      </c>
      <c r="D67" s="1" t="s">
        <v>144</v>
      </c>
      <c r="E67" s="2" t="s">
        <v>226</v>
      </c>
      <c r="F67" s="10">
        <v>1</v>
      </c>
      <c r="G67" s="10"/>
      <c r="H67" s="10"/>
      <c r="I67" s="10"/>
      <c r="J67" s="10"/>
    </row>
    <row r="68" spans="1:10" ht="30" x14ac:dyDescent="0.25">
      <c r="A68" s="1">
        <v>67</v>
      </c>
      <c r="B68" s="1" t="s">
        <v>163</v>
      </c>
      <c r="C68" s="1" t="s">
        <v>164</v>
      </c>
      <c r="D68" s="1" t="s">
        <v>15</v>
      </c>
      <c r="E68" s="2" t="s">
        <v>227</v>
      </c>
      <c r="F68" s="10">
        <v>1</v>
      </c>
      <c r="G68" s="10"/>
      <c r="H68" s="10"/>
      <c r="I68" s="10"/>
      <c r="J68" s="10"/>
    </row>
    <row r="69" spans="1:10" x14ac:dyDescent="0.25">
      <c r="F69" s="12" t="s">
        <v>8</v>
      </c>
      <c r="G69" s="13"/>
      <c r="H69" s="13"/>
      <c r="I69" s="13"/>
      <c r="J69" s="13">
        <f t="shared" ref="H69:J69" si="1">SUM(J2:J68)</f>
        <v>0</v>
      </c>
    </row>
  </sheetData>
  <pageMargins left="0.7" right="0.7" top="0.75" bottom="0.75" header="0.3" footer="0.3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3" sqref="G1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CZĘŚĆ 1</vt:lpstr>
      <vt:lpstr>Arkusz1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Kwinta</dc:creator>
  <cp:lastModifiedBy>Karolina Kwinta</cp:lastModifiedBy>
  <cp:lastPrinted>2023-02-23T07:14:14Z</cp:lastPrinted>
  <dcterms:created xsi:type="dcterms:W3CDTF">2015-06-05T18:19:34Z</dcterms:created>
  <dcterms:modified xsi:type="dcterms:W3CDTF">2023-04-17T10:31:06Z</dcterms:modified>
</cp:coreProperties>
</file>